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<sst xmlns="http://schemas.openxmlformats.org/spreadsheetml/2006/main" count="10" uniqueCount="9">
  <si>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C, нф</t>
  </si>
  <si>
    <t>R, Ом</t>
  </si>
  <si>
    <t>1/4R, Ом</t>
  </si>
  <si>
    <t>F среза 3дб/окт.</t>
  </si>
  <si>
    <t>C, nF</t>
  </si>
  <si>
    <t>L, mH</t>
  </si>
  <si>
    <t>R1</t>
  </si>
  <si>
    <t>R2</t>
  </si>
  <si>
    <t>R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</si>
</sst>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6" max="6" width="15.421875" style="0" customWidth="1"/>
  </cols>
  <sheetData>
    <row r="4" spans="2:6" ht="15">
      <c r="B4" t="s">
        <v>0</v>
      </c>
      <c r="C4" t="s">
        <v>1</v>
      </c>
      <c r="D4" s="2" t="s">
        <v>2</v>
      </c>
      <c r="F4" t="s">
        <v>3</v>
      </c>
    </row>
    <row r="5" ht="15">
      <c r="D5" s="2"/>
    </row>
    <row r="6" spans="2:12" ht="15">
      <c r="B6">
        <v>330</v>
      </c>
      <c r="C6">
        <v>30000</v>
      </c>
      <c r="D6" s="2">
        <f>C6/4</f>
        <v>7500</v>
      </c>
      <c r="F6" s="1">
        <f>1/(B6*0.000000001*2*3.14*C6)</f>
        <v>16.084410988869585</v>
      </c>
      <c r="J6">
        <v>79618</v>
      </c>
      <c r="L6">
        <v>225866</v>
      </c>
    </row>
    <row r="10" spans="2:6" ht="15">
      <c r="B10" t="s">
        <v>4</v>
      </c>
      <c r="C10" t="s">
        <v>5</v>
      </c>
      <c r="F10" t="s">
        <v>3</v>
      </c>
    </row>
    <row r="12" spans="2:12" ht="15">
      <c r="B12">
        <v>0.511</v>
      </c>
      <c r="C12">
        <v>68</v>
      </c>
      <c r="F12" s="1">
        <f>1/(2*3.14*SQRT(B12*0.000000001*C12*0.001))</f>
        <v>27013.16366395353</v>
      </c>
      <c r="J12">
        <v>22082</v>
      </c>
      <c r="L12">
        <v>55950</v>
      </c>
    </row>
    <row r="17" spans="2:6" ht="15">
      <c r="B17" t="s">
        <v>8</v>
      </c>
      <c r="C17" t="s">
        <v>6</v>
      </c>
      <c r="F17" s="3" t="s">
        <v>7</v>
      </c>
    </row>
    <row r="18" spans="2:6" ht="15">
      <c r="B18">
        <v>3850</v>
      </c>
      <c r="C18">
        <v>4700</v>
      </c>
      <c r="F18">
        <f>1/(1/B18-1/C18)</f>
        <v>21288.235294117647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OS</cp:lastModifiedBy>
  <dcterms:created xsi:type="dcterms:W3CDTF">2009-12-27T10:42:17Z</dcterms:created>
  <dcterms:modified xsi:type="dcterms:W3CDTF">2017-01-30T18:21:55Z</dcterms:modified>
  <cp:category/>
  <cp:version/>
  <cp:contentType/>
  <cp:contentStatus/>
</cp:coreProperties>
</file>