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22620" windowHeight="13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<sst xmlns="http://schemas.openxmlformats.org/spreadsheetml/2006/main" count="326" uniqueCount="208">
  <si>
    <t>George Krilov</t>
  </si>
  <si>
    <t>cka3o4nuk</t>
  </si>
  <si>
    <t>Charcoal</t>
  </si>
  <si>
    <t>Bu-Yakov</t>
  </si>
  <si>
    <t>boroda</t>
  </si>
  <si>
    <t>artmaster</t>
  </si>
  <si>
    <t>anli</t>
  </si>
  <si>
    <t>Ale</t>
  </si>
  <si>
    <t>aka-dB</t>
  </si>
  <si>
    <t>denz</t>
  </si>
  <si>
    <t>Ivan Petrov</t>
  </si>
  <si>
    <t>K_R_L</t>
  </si>
  <si>
    <t>Maiden</t>
  </si>
  <si>
    <t>mAxSpace</t>
  </si>
  <si>
    <t>Mosfet</t>
  </si>
  <si>
    <t>mr-marlen</t>
  </si>
  <si>
    <t>Papillon</t>
  </si>
  <si>
    <t>purpleman</t>
  </si>
  <si>
    <t>rogozhin</t>
  </si>
  <si>
    <t>Rpetrovich</t>
  </si>
  <si>
    <t>siemens_off</t>
  </si>
  <si>
    <t>Speedy Gonzales</t>
  </si>
  <si>
    <t>svka</t>
  </si>
  <si>
    <t>UFHBY</t>
  </si>
  <si>
    <t>V R P</t>
  </si>
  <si>
    <t>Xpert</t>
  </si>
  <si>
    <t>Александр Котов</t>
  </si>
  <si>
    <t>Дамир</t>
  </si>
  <si>
    <t>Ивашка</t>
  </si>
  <si>
    <t>Костя Мусатов</t>
  </si>
  <si>
    <t>Пётр</t>
  </si>
  <si>
    <t>Роман М</t>
  </si>
  <si>
    <t>Построил TJL3W Троэлса</t>
  </si>
  <si>
    <t>Среднечастотный наборный фронтальный рупор "FH2+" (разработчик - Normann)</t>
  </si>
  <si>
    <t>Акустическая система с расширенным СЧ диапазоном подробное описание на его сайте</t>
  </si>
  <si>
    <t>Вариации на тему PMS</t>
  </si>
  <si>
    <t>итоги 6гд-2, 3гд-32, vifadx25tg</t>
  </si>
  <si>
    <t>Новые Peerless HDS пришли: фотоотчет</t>
  </si>
  <si>
    <t>2х полоска на Monacor "6.5 + ...</t>
  </si>
  <si>
    <t>Широкополосники Sonido много полезного по широкополосам и их оформлению</t>
  </si>
  <si>
    <t>Poor Man's 3-way, мегаполочник.</t>
  </si>
  <si>
    <t>3-х полосная рупорная классика</t>
  </si>
  <si>
    <t>Проект на SB12NRXF25-4 и MDT43</t>
  </si>
  <si>
    <t>8545+9700</t>
  </si>
  <si>
    <t>Небольшой лабиринт на динамике NOKIA</t>
  </si>
  <si>
    <t>Готовы TJL3W по Троелсу</t>
  </si>
  <si>
    <t>Поделитель проектами на динах АСА</t>
  </si>
  <si>
    <t>Трехполосная АС с деревянным СЧ</t>
  </si>
  <si>
    <t>Трехполосная АС на динамиках Wavecor</t>
  </si>
  <si>
    <t>Двухполосная мини АС на динамиках Wavecor</t>
  </si>
  <si>
    <t>Дорогой тяжёлый полочный трёхполосник ЗЯ</t>
  </si>
  <si>
    <t>Провинциальный Хай-Фай. как из ничего сделать чего</t>
  </si>
  <si>
    <t>Скромная четырехполосочка</t>
  </si>
  <si>
    <t>Трех полосная АС Ekta Grande от тандема Troels&amp;Jesper</t>
  </si>
  <si>
    <t>Собрал колоночки на FE87E</t>
  </si>
  <si>
    <t>Трехполосный громкоговоритель Сергея Батя</t>
  </si>
  <si>
    <t>Трехполосная АС на купольной Вифе - новая версия с Морелем МДТ30</t>
  </si>
  <si>
    <t>Сабвуфер на двенашке Visaton W300S/8.</t>
  </si>
  <si>
    <t>Полочник на Мореле.</t>
  </si>
  <si>
    <t>Полочник на SEAS Excel E0042 и пищалке ScanSpeak D3004/660000</t>
  </si>
  <si>
    <t>Новый фильтр для двухполоски "Оптима"</t>
  </si>
  <si>
    <t>Новый мониторчик на SEAS EXCEL E0041 и Morel MDT33</t>
  </si>
  <si>
    <t>Новая версия "Таблетки" (микромонитора)</t>
  </si>
  <si>
    <t>Новая АС на Сканспике 8542 и 9700</t>
  </si>
  <si>
    <t>Новая активная трехполоска на динамике EXCEL E0026</t>
  </si>
  <si>
    <t>Небольшой громкоговоритель С.Д.Батя на Мореле</t>
  </si>
  <si>
    <t>Минимонитор на СИС Н1216 с твитером Морель МДТ30</t>
  </si>
  <si>
    <t>Мегапроект четырехполоски</t>
  </si>
  <si>
    <t>Активная Трехполоска на Сканспике.</t>
  </si>
  <si>
    <t>Optima SE</t>
  </si>
  <si>
    <t>MTM на ASA+SEAS А.Седова автор Konstruktor</t>
  </si>
  <si>
    <t>Troels Gravesen Eekels' Minis (SEAS W12CY003 (E0044) + SEAS 22TAF-G (H1283))</t>
  </si>
  <si>
    <t>TG Eekels' minis W12CY003+22TAF/G</t>
  </si>
  <si>
    <t>JA8008 + TW034 TQWT (TG)</t>
  </si>
  <si>
    <t>3-way Classic Троэлза.</t>
  </si>
  <si>
    <t>NAGA: Sonido SWR300_bassreflex</t>
  </si>
  <si>
    <t>Посоветуйте проект АС для повтора.</t>
  </si>
  <si>
    <t>2х полоска на 8" в ЗЯ</t>
  </si>
  <si>
    <t>Трёхполоска на Beyma вне правил</t>
  </si>
  <si>
    <t>как вам новая вещичка от Троелса "циклоп" в исполнении cka3o4nuk</t>
  </si>
  <si>
    <t>АСА-лаб 2008.8 + Seas H1149</t>
  </si>
  <si>
    <t>Мой проект трёхполосной АС реализован.</t>
  </si>
  <si>
    <t>http://www.vegalab.ru/forum/showthread.php/14380-%D0%9F%D0%BE%D1%81%D1%82%D1%80%D0%BE%D0%B8%D0%BB-TJL3W-%D0%A2%D1%80%D0%BE%D1%8D%D0%BB%D1%81%D0%B0</t>
  </si>
  <si>
    <t>http://www.vegalab.ru/forum/showthread.php/15283-%D0%A1%D1%80%D0%B5%D0%B4%D0%BD%D0%B5%D1%87%D0%B0%D1%81%D1%82%D0%BE%D1%82%D0%BD%D1%8B%D0%B9-%D0%BD%D0%B0%D0%B1%D0%BE%D1%80%D0%BD%D1%8B%D0%B9-%D1%84%D1%80%D0%BE%D0%BD%D1%82%D0%B0%D0%BB%D1%8C%D0%BD%D1%8B%D0%B9-%D1%80%D1%83%D0%BF%D0%BE%D1%80-quot-FH2-quot-%28%D1%80%D0%B0%D0%B7%D1%80%D0%B0%D0%B1%D0%BE%D1%82%D1%87%D0%B8%D0%BA-Normann%29</t>
  </si>
  <si>
    <t>http://www.vegalab.ru/forum/showthread.php/15834-%D0%92%D0%B0%D1%80%D0%B8%D0%B0%D1%86%D0%B8%D0%B8-%D0%BD%D0%B0-%D1%82%D0%B5%D0%BC%D1%83-PMS</t>
  </si>
  <si>
    <t>http://www.vegalab.ru/forum/showthread.php/31050-%D0%B8%D1%82%D0%BE%D0%B3%D0%B8-6%D0%B3%D0%B4-2-3%D0%B3%D0%B4-32-vifadx25tg</t>
  </si>
  <si>
    <t>http://www.vegalab.ru/forum/showthread.php/12212-%D0%9D%D0%BE%D0%B2%D1%8B%D0%B5-Peerless-HDS-%D0%BF%D1%80%D0%B8%D1%88%D0%BB%D0%B8-%D1%84%D0%BE%D1%82%D0%BE%D0%BE%D1%82%D1%87%D0%B5%D1%82</t>
  </si>
  <si>
    <t>http://www.vegalab.ru/forum/showthread.php/39366-2%D1%85-%D0%BF%D0%BE%D0%BB%D0%BE%D1%81%D0%BA%D0%B0-%D0%BD%D0%B0-Monacor-quot-6.5-...</t>
  </si>
  <si>
    <t>http://www.vegalab.ru/forum/showthread.php/13416-%D0%A8%D0%B8%D1%80%D0%BE%D0%BA%D0%BE%D0%BF%D0%BE%D0%BB%D0%BE%D1%81%D0%BD%D0%B8%D0%BA%D0%B8-Sonido</t>
  </si>
  <si>
    <t>http://www.vegalab.ru/forum/showthread.php/27690-Poor-Man-s-3-way-%D0%BC%D0%B5%D0%B3%D0%B0%D0%BF%D0%BE%D0%BB%D0%BE%D1%87%D0%BD%D0%B8%D0%BA.</t>
  </si>
  <si>
    <t>http://www.vegalab.ru/forum/showthread.php/28445-3-%D1%85-%D0%BF%D0%BE%D0%BB%D0%BE%D1%81%D0%BD%D0%B0%D1%8F-%D1%80%D1%83%D0%BF%D0%BE%D1%80%D0%BD%D0%B0%D1%8F-%D0%BA%D0%BB%D0%B0%D1%81%D1%81%D0%B8%D0%BA%D0%B0?p=819335&amp;viewfull=1</t>
  </si>
  <si>
    <t>http://www.vegalab.ru/forum/showthread.php/29232-%D0%9F%D1%80%D0%BE%D0%B5%D0%BA%D1%82-%D0%BD%D0%B0-SB12NRXF25-4-%D0%B8-MDT43</t>
  </si>
  <si>
    <t>http://www.vegalab.ru/forum/showthread.php/18316-8545-9700</t>
  </si>
  <si>
    <t>http://www.vegalab.ru/forum/showthread.php/20703-%D0%9F%D1%80%D0%BE%D1%84-%D0%B4%D0%B8%D0%BD%D1%8B-%D0%B2-%D0%B4%D0%BE%D0%BC%D0%B0%D1%88%D0%BD%D1%8E%D1%8E-%D0%B0%D0%BA%D1%83%D1%81%D1%82%D0%B8%D0%BA%D1%83</t>
  </si>
  <si>
    <t>http://www.vegalab.ru/forum/showthread.php/40014-%D0%9D%D0%B5%D0%B1%D0%BE%D0%BB%D1%8C%D1%88%D0%BE%D0%B9-%D0%BB%D0%B0%D0%B1%D0%B8%D1%80%D0%B8%D0%BD%D1%82-%D0%BD%D0%B0-%D0%B4%D0%B8%D0%BD%D0%B0%D0%BC%D0%B8%D0%BA%D0%B5-NOKIA</t>
  </si>
  <si>
    <t>http://www.vegalab.ru/forum/showthread.php/32040-%D0%93%D0%BE%D1%82%D0%BE%D0%B2%D1%8B-TJL3W-%D0%BF%D0%BE-%D0%A2%D1%80%D0%BE%D0%B5%D0%BB%D1%81%D1%83</t>
  </si>
  <si>
    <t>http://www.vegalab.ru/forum/showthread.php/38684-%D0%9F%D0%BE%D0%B4%D0%B5%D0%BB%D0%B8%D1%82%D0%B5%D0%BB%D1%8C-%D0%BF%D1%80%D0%BE%D0%B5%D0%BA%D1%82%D0%B0%D0%BC%D0%B8-%D0%BD%D0%B0-%D0%B4%D0%B8%D0%BD%D0%B0%D1%85-%D0%90%D0%A1%D0%90</t>
  </si>
  <si>
    <t>http://www.vegalab.ru/forum/showthread.php/39124-%D0%A2%D1%80%D0%B5%D1%85%D0%BF%D0%BE%D0%BB%D0%BE%D1%81%D0%BD%D0%B0%D1%8F-%D0%90%D0%A1-%D1%81-%D0%B4%D0%B5%D1%80%D0%B5%D0%B2%D1%8F%D0%BD%D0%BD%D1%8B%D0%BC-%D0%A1%D0%A7</t>
  </si>
  <si>
    <t>http://www.vegalab.ru/forum/showthread.php/30620-%D0%A2%D1%80%D0%B5%D1%85%D0%BF%D0%BE%D0%BB%D0%BE%D1%81%D0%BD%D0%B0%D1%8F-%D0%90%D0%A1-%D0%BD%D0%B0-%D0%B4%D0%B8%D0%BD%D0%B0%D0%BC%D0%B8%D0%BA%D0%B0%D1%85-Wavecor</t>
  </si>
  <si>
    <t>http://www.vegalab.ru/forum/showthread.php/29304-%D0%94%D0%B2%D1%83%D1%85%D0%BF%D0%BE%D0%BB%D0%BE%D1%81%D0%BD%D0%B0%D1%8F-%D0%BC%D0%B8%D0%BD%D0%B8-%D0%90%D0%A1-%D0%BD%D0%B0-%D0%B4%D0%B8%D0%BD%D0%B0%D0%BC%D0%B8%D0%BA%D0%B0%D1%85-Wavecor</t>
  </si>
  <si>
    <t>http://www.vegalab.ru/forum/showthread.php/14677-%D0%94%D0%BE%D1%80%D0%BE%D0%B3%D0%BE%D0%B9-%D1%82%D1%8F%D0%B6%D1%91%D0%BB%D1%8B%D0%B9-%D0%BF%D0%BE%D0%BB%D0%BE%D1%87%D0%BD%D1%8B%D0%B9-%D1%82%D1%80%D1%91%D1%85%D0%BF%D0%BE%D0%BB%D0%BE%D1%81%D0%BD%D0%B8%D0%BA-%D0%97%D0%AF</t>
  </si>
  <si>
    <t>http://www.vegalab.ru/forum/showthread.php/27186-%D0%9F%D1%80%D0%BE%D0%B2%D0%B8%D0%BD%D1%86%D0%B8%D0%B0%D0%BB%D1%8C%D0%BD%D1%8B%D0%B9-%D0%A5%D0%B0%D0%B9-%D0%A4%D0%B0%D0%B9.</t>
  </si>
  <si>
    <t>http://www.vegalab.ru/forum/showthread.php/39033-%D0%A1%D0%BA%D1%80%D0%BE%D0%BC%D0%BD%D0%B0%D1%8F-%D1%87%D0%B5%D1%82%D1%8B%D1%80%D0%B5%D1%85%D0%BF%D0%BE%D0%BB%D0%BE%D1%81%D0%BE%D1%87%D0%BA%D0%B0</t>
  </si>
  <si>
    <t>http://www.vegalab.ru/forum/showthread.php/30937-%D0%A2%D1%80%D0%B5%D1%85-%D0%BF%D0%BE%D0%BB%D0%BE%D1%81%D0%BD%D0%B0%D1%8F-%D0%90%D0%A1-Ekta-Grande-%D0%BE%D1%82-%D1%82%D0%B0%D0%BD%D0%B4%D0%B5%D0%BC%D0%B0-Troels-amp-Jesper</t>
  </si>
  <si>
    <t>http://www.vegalab.ru/forum/showthread.php/33325-%D0%A1%D0%BE%D0%B1%D1%80%D0%B0%D0%BB-%D0%BA%D0%BE%D0%BB%D0%BE%D0%BD%D0%BE%D1%87%D0%BA%D0%B8-%D0%BD%D0%B0-FE87E</t>
  </si>
  <si>
    <t>http://www.vegalab.ru/forum/showthread.php/19431-%D0%A2%D1%80%D0%B5%D1%85%D0%BF%D0%BE%D0%BB%D0%BE%D1%81%D0%BD%D1%8B%D0%B9-%D0%B3%D1%80%D0%BE%D0%BC%D0%BA%D0%BE%D0%B3%D0%BE%D0%B2%D0%BE%D1%80%D0%B8%D1%82%D0%B5%D0%BB%D1%8C-%D0%A1%D0%B5%D1%80%D0%B3%D0%B5%D1%8F-%D0%91%D0%B0%D1%82%D1%8F</t>
  </si>
  <si>
    <t>http://www.vegalab.ru/forum/showthread.php/29098-%D0%A2%D1%80%D0%B5%D1%85%D0%BF%D0%BE%D0%BB%D0%BE%D1%81%D0%BD%D0%B0%D1%8F-%D0%90%D0%A1-%D0%BD%D0%B0-%D0%BA%D1%83%D0%BF%D0%BE%D0%BB%D1%8C%D0%BD%D0%BE%D0%B9-%D0%92%D0%B8%D1%84%D0%B5-%D0%BD%D0%BE%D0%B2%D0%B0%D1%8F-%D0%B2%D0%B5%D1%80%D1%81%D0%B8%D1%8F-%D1%81-%D0%9C%D0%BE%D1%80%D0%B5%D0%BB%D0%B5%D0%BC-%D0%9C%D0%94%D0%A230</t>
  </si>
  <si>
    <t>http://www.vegalab.ru/forum/showthread.php/34614-%D0%A1%D0%B0%D0%B1%D0%B2%D1%83%D1%84%D0%B5%D1%80-%D0%BD%D0%B0-%D0%B4%D0%B2%D0%B5%D0%BD%D0%B0%D1%88%D0%BA%D0%B5-Visaton-W300S-8.</t>
  </si>
  <si>
    <t>http://www.vegalab.ru/forum/showthread.php/15506-%D0%9F%D0%BE%D0%BB%D0%BE%D1%87%D0%BD%D0%B8%D0%BA-%D0%BD%D0%B0-%D0%9C%D0%BE%D1%80%D0%B5%D0%BB%D0%B5.</t>
  </si>
  <si>
    <t>http://www.vegalab.ru/forum/showthread.php/34834-%D0%9F%D0%BE%D0%BB%D0%BE%D1%87%D0%BD%D0%B8%D0%BA-%D0%BD%D0%B0-SEAS-Excel-E0042-%D0%B8-%D0%BF%D0%B8%D1%89%D0%B0%D0%BB%D0%BA%D0%B5-ScanSpeak-D3004-660000</t>
  </si>
  <si>
    <t>http://www.vegalab.ru/forum/showthread.php/18232-%D0%9D%D0%BE%D0%B2%D1%8B%D0%B9-%D1%84%D0%B8%D0%BB%D1%8C%D1%82%D1%80-%D0%B4%D0%BB%D1%8F-%D0%B4%D0%B2%D1%83%D1%85%D0%BF%D0%BE%D0%BB%D0%BE%D1%81%D0%BA%D0%B8-quot-%D0%9E%D0%BF%D1%82%D0%B8%D0%BC%D0%B0-quot</t>
  </si>
  <si>
    <t>http://www.vegalab.ru/forum/showthread.php/15228-%D0%9D%D0%BE%D0%B2%D1%8B%D0%B9-%D0%BC%D0%BE%D0%BD%D0%B8%D1%82%D0%BE%D1%80%D1%87%D0%B8%D0%BA-%D0%BD%D0%B0-SEAS-EXCEL-E0041-%D0%B8-Morel-MDT33</t>
  </si>
  <si>
    <t>http://www.vegalab.ru/forum/showthread.php/14139-%D0%9D%D0%BE%D0%B2%D0%B0%D1%8F-%D0%B2%D0%B5%D1%80%D1%81%D0%B8%D1%8F-quot-%D0%A2%D0%B0%D0%B1%D0%BB%D0%B5%D1%82%D0%BA%D0%B8-quot-%28%D0%BC%D0%B8%D0%BA%D1%80%D0%BE%D0%BC%D0%BE%D0%BD%D0%B8%D1%82%D0%BE%D1%80%D0%B0%29</t>
  </si>
  <si>
    <t>http://www.vegalab.ru/forum/showthread.php/21714-%D0%9D%D0%BE%D0%B2%D0%B0%D1%8F-%D0%90%D0%A1-%D0%BD%D0%B0-%D0%A1%D0%BA%D0%B0%D0%BD%D1%81%D0%BF%D0%B8%D0%BA%D0%B5-8542-%D0%B8-9700</t>
  </si>
  <si>
    <t>http://www.vegalab.ru/forum/showthread.php/39555-%D0%9D%D0%BE%D0%B2%D0%B0%D1%8F-%D0%B0%D0%BA%D1%82%D0%B8%D0%B2%D0%BD%D0%B0%D1%8F-%D1%82%D1%80%D0%B5%D1%85%D0%BF%D0%BE%D0%BB%D0%BE%D1%81%D0%BA%D0%B0-%D0%BD%D0%B0-%D0%B4%D0%B8%D0%BD%D0%B0%D0%BC%D0%B8%D0%BA%D0%B5-EXCEL-E0026</t>
  </si>
  <si>
    <t>http://www.vegalab.ru/forum/showthread.php/19247-%D0%9D%D0%B5%D0%B1%D0%BE%D0%BB%D1%8C%D1%88%D0%BE%D0%B9-%D0%B3%D1%80%D0%BE%D0%BC%D0%BA%D0%BE%D0%B3%D0%BE%D0%B2%D0%BE%D1%80%D0%B8%D1%82%D0%B5%D0%BB%D1%8C-%D0%A1.%D0%94.%D0%91%D0%B0%D1%82%D1%8F-%D0%BD%D0%B0-%D0%9C%D0%BE%D1%80%D0%B5%D0%BB%D0%B5</t>
  </si>
  <si>
    <t>http://www.vegalab.ru/forum/showthread.php/13448-%D0%9C%D0%B8%D0%BD%D0%B8%D0%BC%D0%BE%D0%BD%D0%B8%D1%82%D0%BE%D1%80-%D0%BD%D0%B0-%D0%A1%D0%98%D0%A1-%D0%9D1216-%D1%81-%D1%82%D0%B2%D0%B8%D1%82%D0%B5%D1%80%D0%BE%D0%BC-%D0%9C%D0%BE%D1%80%D0%B5%D0%BB%D1%8C-%D0%9C%D0%94%D0%A230</t>
  </si>
  <si>
    <t>http://www.vegalab.ru/forum/showthread.php/29303-%D0%9C%D0%B5%D0%B3%D0%B0%D0%BF%D1%80%D0%BE%D0%B5%D0%BA%D1%82-%D1%87%D0%B5%D1%82%D1%8B%D1%80%D0%B5%D1%85%D0%BF%D0%BE%D0%BB%D0%BE%D1%81%D0%BA%D0%B8</t>
  </si>
  <si>
    <t>http://www.vegalab.ru/forum/showthread.php/12968-%D0%90%D0%BA%D1%82%D0%B8%D0%B2%D0%BD%D0%B0%D1%8F-%D0%A2%D1%80%D0%B5%D1%85%D0%BF%D0%BE%D0%BB%D0%BE%D1%81%D0%BA%D0%B0-%D0%BD%D0%B0-%D0%A1%D0%BA%D0%B0%D0%BD%D1%81%D0%BF%D0%B8%D0%BA%D0%B5.</t>
  </si>
  <si>
    <t>http://www.vegalab.ru/forum/showthread.php/21466-Optima-SE</t>
  </si>
  <si>
    <t>http://www.vegalab.ru/forum/showthread.php/32094-MTM-%D0%BD%D0%B0-ASA-SEAS-%D0%90.%D0%A1%D0%B5%D0%B4%D0%BE%D0%B2%D0%B0</t>
  </si>
  <si>
    <t>http://www.vegalab.ru/forum/showthread.php/39307-Troels-Gravesen-Eekels-Minis-%28SEAS-W12CY003-%28E0044%29-SEAS-22TAF-G-%28H1283%29%29</t>
  </si>
  <si>
    <t>http://www.vegalab.ru/forum/showthread.php/30195-TG-Eekels-minis-W12CY003-22TAF-G</t>
  </si>
  <si>
    <t>http://www.vegalab.ru/forum/showthread.php/19386-JA8008-TW034-TQWT-%28TG%29</t>
  </si>
  <si>
    <t>http://www.vegalab.ru/forum/showthread.php/38281-3-way-Classic-%D0%A2%D1%80%D0%BE%D1%8D%D0%BB%D0%B7%D0%B0.</t>
  </si>
  <si>
    <t>http://www.vegalab.ru/forum/showthread.php/35920-NAGA-Sonido-SWR300_bassreflex</t>
  </si>
  <si>
    <t>http://www.vegalab.ru/forum/showthread.php/37777-%D0%9F%D0%BE%D1%81%D0%BE%D0%B2%D0%B5%D1%82%D1%83%D0%B9%D1%82%D0%B5-%D0%BF%D1%80%D0%BE%D0%B5%D0%BA%D1%82-%D0%90%D0%A1-%D0%B4%D0%BB%D1%8F-%D0%BF%D0%BE%D0%B2%D1%82%D0%BE%D1%80%D0%B0.</t>
  </si>
  <si>
    <t>http://www.vegalab.ru/forum/showthread.php/23702-%D0%B7%D0%B0%D0%BF%D0%BE%D0%BB%D0%BD%D0%B5%D0%BD%D0%B8%D0%B5</t>
  </si>
  <si>
    <t>http://www.vegalab.ru/forum/showthread.php/26556-2%D1%85-%D0%BF%D0%BE%D0%BB%D0%BE%D1%81%D0%BA%D0%B0-%D0%BD%D0%B0-8-quot-%D0%B2-%D0%97%D0%AF</t>
  </si>
  <si>
    <t>http://www.vegalab.ru/forum/showthread.php/9535-%D0%A2%D1%80%D1%91%D1%85%D0%BF%D0%BE%D0%BB%D0%BE%D1%81%D0%BA%D0%B0-%D0%BD%D0%B0-Beyma-%D0%B2%D0%BD%D0%B5-%D0%BF%D1%80%D0%B0%D0%B2%D0%B8%D0%BB</t>
  </si>
  <si>
    <t>http://www.vegalab.ru/forum/showthread.php/19028-%D0%BA%D0%B0%D0%BA-%D0%B2%D0%B0%D0%BC-%D0%BD%D0%BE%D0%B2%D0%B0%D1%8F-%D0%B2%D0%B5%D1%89%D0%B8%D1%87%D0%BA%D0%B0-%D0%BE%D1%82-%D0%A2%D1%80%D0%BE%D0%B5%D0%BB%D1%81%D0%B0</t>
  </si>
  <si>
    <t>http://www.vegalab.ru/forum/showthread.php/15261-%D0%90%D0%A1%D0%90-%D0%BB%D0%B0%D0%B1-2008.8-Seas-H1212</t>
  </si>
  <si>
    <t>http://www.vegalab.ru/forum/showthread.php/31729-%D0%9C%D0%BE%D0%B9-%D0%BF%D1%80%D0%BE%D0%B5%D0%BA%D1%82-%D1%82%D1%80%D1%91%D1%85%D0%BF%D0%BE%D0%BB%D0%BE%D1%81%D0%BD%D0%BE%D0%B9-%D0%90%D0%A1-%D1%80%D0%B5%D0%B0%D0%BB%D0%B8%D0%B7%D0%BE%D0%B2%D0%B0%D0%BD.</t>
  </si>
  <si>
    <t>http://musatoffcv.narod.ru/Projects/AS2.htm</t>
  </si>
  <si>
    <t>|</t>
  </si>
  <si>
    <t>Тема</t>
  </si>
  <si>
    <t>Ссылка 1</t>
  </si>
  <si>
    <t>Саб</t>
  </si>
  <si>
    <t>[b]Тема[/b]</t>
  </si>
  <si>
    <t>[b]Полосы[/b]</t>
  </si>
  <si>
    <t>Проф дины в домашнюю акустику</t>
  </si>
  <si>
    <t>TW034</t>
  </si>
  <si>
    <t>JA8008</t>
  </si>
  <si>
    <t xml:space="preserve">АСА-лаб 2008.8 </t>
  </si>
  <si>
    <t>Seas H1149</t>
  </si>
  <si>
    <t>Morel MDT30</t>
  </si>
  <si>
    <t>Morel MDT33</t>
  </si>
  <si>
    <t>ScanSpeak D3004/660000</t>
  </si>
  <si>
    <t>Visaton W300S/8</t>
  </si>
  <si>
    <t>Morel MDT43</t>
  </si>
  <si>
    <t xml:space="preserve">SB Acoustics SB12NRXF25-4 </t>
  </si>
  <si>
    <t>Динамик 1</t>
  </si>
  <si>
    <t>Динамик 4</t>
  </si>
  <si>
    <t>Динамик 3</t>
  </si>
  <si>
    <t>Динамик 2</t>
  </si>
  <si>
    <t>[b]Динамики[/b]</t>
  </si>
  <si>
    <t>ScanSpeak 12M/4631</t>
  </si>
  <si>
    <t>ScanSpeak 18W/8531</t>
  </si>
  <si>
    <t>заполнение - очень хороший и красивый проект</t>
  </si>
  <si>
    <t>Автор</t>
  </si>
  <si>
    <t>Полосы</t>
  </si>
  <si>
    <t>SEAS W18E001</t>
  </si>
  <si>
    <t>SEAS W12CY001</t>
  </si>
  <si>
    <t>HIQUPHON OWI</t>
  </si>
  <si>
    <t>АСА-лаб В2502.8</t>
  </si>
  <si>
    <t>Fostex FE166E</t>
  </si>
  <si>
    <t>Fostex FT7RP</t>
  </si>
  <si>
    <t>SEAS 27TFFC</t>
  </si>
  <si>
    <t>SEAS MCA15RCY</t>
  </si>
  <si>
    <t>CA22RNX</t>
  </si>
  <si>
    <t>Vifa DX25TG</t>
  </si>
  <si>
    <t>3гд-32</t>
  </si>
  <si>
    <t>6гд-2</t>
  </si>
  <si>
    <t>Peerless HDS Nomex 830875</t>
  </si>
  <si>
    <t>Peerless 810921</t>
  </si>
  <si>
    <t>Monacor SPP-165S</t>
  </si>
  <si>
    <t>Tonsil GDWK 10\80</t>
  </si>
  <si>
    <t>ScanSpeak 9700</t>
  </si>
  <si>
    <t>ScanSpeak 18W/8545</t>
  </si>
  <si>
    <t>Nokia :)</t>
  </si>
  <si>
    <t>Scan Speak D2010</t>
  </si>
  <si>
    <t>GUI Sound FP89B8-14M</t>
  </si>
  <si>
    <t>Wavecor WF182BD04</t>
  </si>
  <si>
    <t>Wavecor TW030WA05</t>
  </si>
  <si>
    <t>Wavecor WF146WA01</t>
  </si>
  <si>
    <t>Wavecor WF168WA02</t>
  </si>
  <si>
    <t>Wavecor TW30WA01</t>
  </si>
  <si>
    <t>Wavecor WF118WA02</t>
  </si>
  <si>
    <t>ScanSpeak 8555-01</t>
  </si>
  <si>
    <t>SEAS W12CY003/CA12RCY</t>
  </si>
  <si>
    <t>HiVi RT1C-A</t>
  </si>
  <si>
    <t>HiVi DMN-A</t>
  </si>
  <si>
    <t>Vifa BC14SG49</t>
  </si>
  <si>
    <t>Vifa BC18SG49</t>
  </si>
  <si>
    <t>Fostex FE87E</t>
  </si>
  <si>
    <t>ScanSpeak R2904/7000</t>
  </si>
  <si>
    <t>Morel MDT30S</t>
  </si>
  <si>
    <t>Vifa D75MX4108</t>
  </si>
  <si>
    <t>ScanSpeak 18W/8535</t>
  </si>
  <si>
    <t>SEAS Excel W18NX001</t>
  </si>
  <si>
    <t>SEAS Excel W15LY001</t>
  </si>
  <si>
    <t>ScanSpeak 18W/8542</t>
  </si>
  <si>
    <t>Morel MW142</t>
  </si>
  <si>
    <t>Morel MDT22</t>
  </si>
  <si>
    <t>SEAS CA15RLY</t>
  </si>
  <si>
    <t>ScanSpeak 25W/8565-00</t>
  </si>
  <si>
    <t>SEAS 22TAF-G</t>
  </si>
  <si>
    <t>SEAS W12CY003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</si>
</sst>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5" borderId="12" xfId="0" applyFont="1" applyFill="1" applyBorder="1" applyAlignment="1" applyProtection="1">
      <alignment/>
      <protection locked="0"/>
    </xf>
    <xf numFmtId="0" fontId="3" fillId="35" borderId="11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33"/>
  <sheetViews>
    <sheetView tabSelected="1" zoomScalePageLayoutView="0" workbookViewId="0" topLeftCell="F19">
      <selection activeCell="L46" sqref="L46"/>
    </sheetView>
  </sheetViews>
  <sheetFormatPr defaultColWidth="9.140625" defaultRowHeight="12.75"/>
  <cols>
    <col min="1" max="1" width="9.140625" style="8" customWidth="1"/>
    <col min="2" max="2" width="9.140625" style="2" customWidth="1"/>
    <col min="3" max="3" width="14.8515625" style="9" customWidth="1"/>
    <col min="4" max="4" width="16.8515625" style="6" customWidth="1"/>
    <col min="5" max="5" width="15.8515625" style="13" bestFit="1" customWidth="1"/>
    <col min="6" max="6" width="80.421875" style="14" bestFit="1" customWidth="1"/>
    <col min="7" max="7" width="4.00390625" style="14" customWidth="1"/>
    <col min="8" max="8" width="7.28125" style="14" customWidth="1"/>
    <col min="9" max="10" width="9.140625" style="14" customWidth="1"/>
    <col min="11" max="11" width="23.421875" style="14" bestFit="1" customWidth="1"/>
    <col min="12" max="12" width="27.00390625" style="14" bestFit="1" customWidth="1"/>
    <col min="13" max="13" width="19.57421875" style="14" bestFit="1" customWidth="1"/>
    <col min="14" max="14" width="22.57421875" style="15" bestFit="1" customWidth="1"/>
  </cols>
  <sheetData>
    <row r="1" spans="1:14" s="1" customFormat="1" ht="12.75">
      <c r="A1" s="4" t="s">
        <v>139</v>
      </c>
      <c r="B1" s="3" t="str">
        <f>"[b]"&amp;E1&amp;CHAR(9)&amp;"[/b]"</f>
        <v>[b]Автор [/b]</v>
      </c>
      <c r="C1" s="7" t="s">
        <v>138</v>
      </c>
      <c r="D1" s="5" t="s">
        <v>155</v>
      </c>
      <c r="E1" s="10" t="s">
        <v>159</v>
      </c>
      <c r="F1" s="11" t="s">
        <v>135</v>
      </c>
      <c r="G1" s="11" t="s">
        <v>160</v>
      </c>
      <c r="H1" s="11" t="s">
        <v>136</v>
      </c>
      <c r="I1" s="11"/>
      <c r="J1" s="11"/>
      <c r="K1" s="11" t="s">
        <v>151</v>
      </c>
      <c r="L1" s="11" t="s">
        <v>154</v>
      </c>
      <c r="M1" s="11" t="s">
        <v>153</v>
      </c>
      <c r="N1" s="12" t="s">
        <v>152</v>
      </c>
    </row>
    <row r="2" spans="1:13" ht="12.75">
      <c r="A2" s="8">
        <f>G2</f>
        <v>3</v>
      </c>
      <c r="B2" s="2" t="str">
        <f>E2&amp;(IF(LEN(E2)&lt;8,CHAR(9),""))</f>
        <v>Роман М </v>
      </c>
      <c r="C2" s="9" t="str">
        <f>"[url="&amp;H2&amp;"]"&amp;F2&amp;"[/url] "&amp;D2</f>
        <v>[url=http://www.vegalab.ru/forum/showthread.php/14380-%D0%9F%D0%BE%D1%81%D1%82%D1%80%D0%BE%D0%B8%D0%BB-TJL3W-%D0%A2%D1%80%D0%BE%D1%8D%D0%BB%D1%81%D0%B0]Построил TJL3W Троэлса[/url] (HIQUPHON OWI, SEAS W12CY001, SEAS W18E001)</v>
      </c>
      <c r="D2" s="6" t="str">
        <f>IF(K2="","","("&amp;IF(K2="","",K2)&amp;IF(L2="","",", "&amp;L2)&amp;IF(M2="","",", "&amp;M2)&amp;IF(N2="","",", "&amp;N2)&amp;")")</f>
        <v>(HIQUPHON OWI, SEAS W12CY001, SEAS W18E001)</v>
      </c>
      <c r="E2" s="13" t="s">
        <v>31</v>
      </c>
      <c r="F2" s="14" t="s">
        <v>32</v>
      </c>
      <c r="G2" s="14">
        <v>3</v>
      </c>
      <c r="H2" s="14" t="s">
        <v>82</v>
      </c>
      <c r="I2" s="14" t="s">
        <v>134</v>
      </c>
      <c r="K2" s="14" t="s">
        <v>163</v>
      </c>
      <c r="L2" s="14" t="s">
        <v>162</v>
      </c>
      <c r="M2" s="14" t="s">
        <v>161</v>
      </c>
    </row>
    <row r="3" spans="1:9" ht="12.75">
      <c r="A3" s="8">
        <f aca="true" t="shared" si="0" ref="A3:A53">G3</f>
        <v>0</v>
      </c>
      <c r="B3" s="2" t="str">
        <f aca="true" t="shared" si="1" ref="B3:B53">E3&amp;(IF(LEN(E3)&lt;8,CHAR(9),""))</f>
        <v>Пётр </v>
      </c>
      <c r="C3" s="9" t="str">
        <f aca="true" t="shared" si="2" ref="C3:C53">"[url="&amp;H3&amp;"]"&amp;F3&amp;"[/url] "&amp;D3</f>
        <v>[url=http://www.vegalab.ru/forum/showthread.php/15283-%D0%A1%D1%80%D0%B5%D0%B4%D0%BD%D0%B5%D1%87%D0%B0%D1%81%D1%82%D0%BE%D1%82%D0%BD%D1%8B%D0%B9-%D0%BD%D0%B0%D0%B1%D0%BE%D1%80%D0%BD%D1%8B%D0%B9-%D1%84%D1%80%D0%BE%D0%BD%D1%82%D0%B0%D0%BB%D1%8C%D0%BD%D1%8B%D0%B9-%D1%80%D1%83%D0%BF%D0%BE%D1%80-quot-FH2-quot-%28%D1%80%D0%B0%D0%B7%D1%80%D0%B0%D0%B1%D0%BE%D1%82%D1%87%D0%B8%D0%BA-Normann%29]Среднечастотный наборный фронтальный рупор "FH2+" (разработчик - Normann)[/url] </v>
      </c>
      <c r="D3" s="6">
        <f>IF(K3="","","("&amp;IF(K3="","",K3)&amp;IF(L3="","",", "&amp;L3)&amp;IF(M3="","",", "&amp;M3)&amp;IF(N3="","",", "&amp;N3)&amp;")")</f>
      </c>
      <c r="E3" s="13" t="s">
        <v>30</v>
      </c>
      <c r="F3" s="14" t="s">
        <v>33</v>
      </c>
      <c r="H3" s="14" t="s">
        <v>83</v>
      </c>
      <c r="I3" s="14" t="s">
        <v>134</v>
      </c>
    </row>
    <row r="4" spans="1:13" ht="12.75">
      <c r="A4" s="8">
        <f t="shared" si="0"/>
        <v>0</v>
      </c>
      <c r="B4" s="2" t="str">
        <f t="shared" si="1"/>
        <v>Костя Мусатов</v>
      </c>
      <c r="C4" s="9" t="str">
        <f t="shared" si="2"/>
        <v>[url=http://musatoffcv.narod.ru/Projects/AS2.htm]Акустическая система с расширенным СЧ диапазоном подробное описание на его сайте[/url] (Fostex FT7RP, Fostex FE166E, АСА-лаб В2502.8)</v>
      </c>
      <c r="D4" s="6" t="str">
        <f>IF(K4="","","("&amp;IF(K4="","",K4)&amp;IF(L4="","",", "&amp;L4)&amp;IF(M4="","",", "&amp;M4)&amp;IF(N4="","",", "&amp;N4)&amp;")")</f>
        <v>(Fostex FT7RP, Fostex FE166E, АСА-лаб В2502.8)</v>
      </c>
      <c r="E4" s="13" t="s">
        <v>29</v>
      </c>
      <c r="F4" s="14" t="s">
        <v>34</v>
      </c>
      <c r="H4" s="14" t="s">
        <v>133</v>
      </c>
      <c r="I4" s="14" t="s">
        <v>134</v>
      </c>
      <c r="K4" s="14" t="s">
        <v>166</v>
      </c>
      <c r="L4" s="14" t="s">
        <v>165</v>
      </c>
      <c r="M4" s="14" t="s">
        <v>164</v>
      </c>
    </row>
    <row r="5" spans="1:13" ht="12.75">
      <c r="A5" s="8">
        <f t="shared" si="0"/>
        <v>3</v>
      </c>
      <c r="B5" s="2" t="str">
        <f t="shared" si="1"/>
        <v>Ивашка </v>
      </c>
      <c r="C5" s="9" t="str">
        <f t="shared" si="2"/>
        <v>[url=http://www.vegalab.ru/forum/showthread.php/15834-%D0%92%D0%B0%D1%80%D0%B8%D0%B0%D1%86%D0%B8%D0%B8-%D0%BD%D0%B0-%D1%82%D0%B5%D0%BC%D1%83-PMS]Вариации на тему PMS[/url] (SEAS 27TFFC, SEAS MCA15RCY, CA22RNX)</v>
      </c>
      <c r="D5" s="6" t="str">
        <f>IF(K5="","","("&amp;IF(K5="","",K5)&amp;IF(L5="","",", "&amp;L5)&amp;IF(M5="","",", "&amp;M5)&amp;IF(N5="","",", "&amp;N5)&amp;")")</f>
        <v>(SEAS 27TFFC, SEAS MCA15RCY, CA22RNX)</v>
      </c>
      <c r="E5" s="13" t="s">
        <v>28</v>
      </c>
      <c r="F5" s="14" t="s">
        <v>35</v>
      </c>
      <c r="G5" s="14">
        <v>3</v>
      </c>
      <c r="H5" s="14" t="s">
        <v>84</v>
      </c>
      <c r="I5" s="14" t="s">
        <v>134</v>
      </c>
      <c r="K5" s="14" t="s">
        <v>167</v>
      </c>
      <c r="L5" s="14" t="s">
        <v>168</v>
      </c>
      <c r="M5" s="14" t="s">
        <v>169</v>
      </c>
    </row>
    <row r="6" spans="1:13" ht="12.75">
      <c r="A6" s="8">
        <f t="shared" si="0"/>
        <v>3</v>
      </c>
      <c r="B6" s="2" t="str">
        <f t="shared" si="1"/>
        <v>Дамир </v>
      </c>
      <c r="C6" s="9" t="str">
        <f t="shared" si="2"/>
        <v>[url=http://www.vegalab.ru/forum/showthread.php/31050-%D0%B8%D1%82%D0%BE%D0%B3%D0%B8-6%D0%B3%D0%B4-2-3%D0%B3%D0%B4-32-vifadx25tg]итоги 6гд-2, 3гд-32, vifadx25tg[/url] (Vifa DX25TG, 3гд-32, 6гд-2)</v>
      </c>
      <c r="D6" s="6" t="str">
        <f aca="true" t="shared" si="3" ref="D6:D53">IF(K6="","","("&amp;IF(K6="","",K6)&amp;IF(L6="","",", "&amp;L6)&amp;IF(M6="","",", "&amp;M6)&amp;IF(N6="","",", "&amp;N6)&amp;")")</f>
        <v>(Vifa DX25TG, 3гд-32, 6гд-2)</v>
      </c>
      <c r="E6" s="13" t="s">
        <v>27</v>
      </c>
      <c r="F6" s="14" t="s">
        <v>36</v>
      </c>
      <c r="G6" s="14">
        <v>3</v>
      </c>
      <c r="H6" s="14" t="s">
        <v>85</v>
      </c>
      <c r="I6" s="14" t="s">
        <v>134</v>
      </c>
      <c r="K6" s="14" t="s">
        <v>170</v>
      </c>
      <c r="L6" s="14" t="s">
        <v>171</v>
      </c>
      <c r="M6" s="14" t="s">
        <v>172</v>
      </c>
    </row>
    <row r="7" spans="1:12" ht="12.75">
      <c r="A7" s="8">
        <f t="shared" si="0"/>
        <v>2</v>
      </c>
      <c r="B7" s="2" t="str">
        <f t="shared" si="1"/>
        <v>Александр Котов</v>
      </c>
      <c r="C7" s="9" t="str">
        <f t="shared" si="2"/>
        <v>[url=http://www.vegalab.ru/forum/showthread.php/12212-%D0%9D%D0%BE%D0%B2%D1%8B%D0%B5-Peerless-HDS-%D0%BF%D1%80%D0%B8%D1%88%D0%BB%D0%B8-%D1%84%D0%BE%D1%82%D0%BE%D0%BE%D1%82%D1%87%D0%B5%D1%82]Новые Peerless HDS пришли: фотоотчет[/url] (Peerless 810921, Peerless HDS Nomex 830875)</v>
      </c>
      <c r="D7" s="6" t="str">
        <f t="shared" si="3"/>
        <v>(Peerless 810921, Peerless HDS Nomex 830875)</v>
      </c>
      <c r="E7" s="13" t="s">
        <v>26</v>
      </c>
      <c r="F7" s="14" t="s">
        <v>37</v>
      </c>
      <c r="G7" s="14">
        <v>2</v>
      </c>
      <c r="H7" s="14" t="s">
        <v>86</v>
      </c>
      <c r="I7" s="14" t="s">
        <v>134</v>
      </c>
      <c r="K7" s="14" t="s">
        <v>174</v>
      </c>
      <c r="L7" s="14" t="s">
        <v>173</v>
      </c>
    </row>
    <row r="8" spans="1:12" ht="12.75">
      <c r="A8" s="8">
        <f t="shared" si="0"/>
        <v>2</v>
      </c>
      <c r="B8" s="2" t="str">
        <f t="shared" si="1"/>
        <v>Xpert </v>
      </c>
      <c r="C8" s="9" t="str">
        <f t="shared" si="2"/>
        <v>[url=http://www.vegalab.ru/forum/showthread.php/39366-2%D1%85-%D0%BF%D0%BE%D0%BB%D0%BE%D1%81%D0%BA%D0%B0-%D0%BD%D0%B0-Monacor-quot-6.5-...]2х полоска на Monacor "6.5 + ...[/url] (Tonsil GDWK 10\80, Monacor SPP-165S)</v>
      </c>
      <c r="D8" s="6" t="str">
        <f t="shared" si="3"/>
        <v>(Tonsil GDWK 10\80, Monacor SPP-165S)</v>
      </c>
      <c r="E8" s="13" t="s">
        <v>25</v>
      </c>
      <c r="F8" s="14" t="s">
        <v>38</v>
      </c>
      <c r="G8" s="14">
        <v>2</v>
      </c>
      <c r="H8" s="14" t="s">
        <v>87</v>
      </c>
      <c r="I8" s="14" t="s">
        <v>134</v>
      </c>
      <c r="K8" s="14" t="s">
        <v>176</v>
      </c>
      <c r="L8" s="14" t="s">
        <v>175</v>
      </c>
    </row>
    <row r="9" spans="1:9" ht="12.75">
      <c r="A9" s="8">
        <f t="shared" si="0"/>
        <v>0</v>
      </c>
      <c r="B9" s="2" t="str">
        <f t="shared" si="1"/>
        <v>V R P </v>
      </c>
      <c r="C9" s="9" t="str">
        <f t="shared" si="2"/>
        <v>[url=http://www.vegalab.ru/forum/showthread.php/13416-%D0%A8%D0%B8%D1%80%D0%BE%D0%BA%D0%BE%D0%BF%D0%BE%D0%BB%D0%BE%D1%81%D0%BD%D0%B8%D0%BA%D0%B8-Sonido]Широкополосники Sonido много полезного по широкополосам и их оформлению[/url] </v>
      </c>
      <c r="D9" s="6">
        <f t="shared" si="3"/>
      </c>
      <c r="E9" s="13" t="s">
        <v>24</v>
      </c>
      <c r="F9" s="14" t="s">
        <v>39</v>
      </c>
      <c r="H9" s="14" t="s">
        <v>88</v>
      </c>
      <c r="I9" s="14" t="s">
        <v>134</v>
      </c>
    </row>
    <row r="10" spans="1:13" ht="12.75">
      <c r="A10" s="8">
        <f t="shared" si="0"/>
        <v>3</v>
      </c>
      <c r="B10" s="2" t="str">
        <f t="shared" si="1"/>
        <v>UFHBY </v>
      </c>
      <c r="C10" s="9" t="str">
        <f t="shared" si="2"/>
        <v>[url=http://www.vegalab.ru/forum/showthread.php/27690-Poor-Man-s-3-way-%D0%BC%D0%B5%D0%B3%D0%B0%D0%BF%D0%BE%D0%BB%D0%BE%D1%87%D0%BD%D0%B8%D0%BA.]Poor Man's 3-way, мегаполочник.[/url] (SEAS 27TFFC, SEAS MCA15RCY, CA22RNX)</v>
      </c>
      <c r="D10" s="6" t="str">
        <f t="shared" si="3"/>
        <v>(SEAS 27TFFC, SEAS MCA15RCY, CA22RNX)</v>
      </c>
      <c r="E10" s="13" t="s">
        <v>23</v>
      </c>
      <c r="F10" s="14" t="s">
        <v>40</v>
      </c>
      <c r="G10" s="14">
        <v>3</v>
      </c>
      <c r="H10" s="14" t="s">
        <v>89</v>
      </c>
      <c r="I10" s="14" t="s">
        <v>134</v>
      </c>
      <c r="K10" s="14" t="s">
        <v>167</v>
      </c>
      <c r="L10" s="14" t="s">
        <v>168</v>
      </c>
      <c r="M10" s="14" t="s">
        <v>169</v>
      </c>
    </row>
    <row r="11" spans="1:9" ht="12.75">
      <c r="A11" s="8">
        <f t="shared" si="0"/>
        <v>3</v>
      </c>
      <c r="B11" s="2" t="str">
        <f t="shared" si="1"/>
        <v>svka </v>
      </c>
      <c r="C11" s="9" t="str">
        <f t="shared" si="2"/>
        <v>[url=http://www.vegalab.ru/forum/showthread.php/28445-3-%D1%85-%D0%BF%D0%BE%D0%BB%D0%BE%D1%81%D0%BD%D0%B0%D1%8F-%D1%80%D1%83%D0%BF%D0%BE%D1%80%D0%BD%D0%B0%D1%8F-%D0%BA%D0%BB%D0%B0%D1%81%D1%81%D0%B8%D0%BA%D0%B0?p=819335&amp;viewfull=1]3-х полосная рупорная классика[/url] </v>
      </c>
      <c r="D11" s="6">
        <f t="shared" si="3"/>
      </c>
      <c r="E11" s="13" t="s">
        <v>22</v>
      </c>
      <c r="F11" s="14" t="s">
        <v>41</v>
      </c>
      <c r="G11" s="14">
        <v>3</v>
      </c>
      <c r="H11" s="14" t="s">
        <v>90</v>
      </c>
      <c r="I11" s="14" t="s">
        <v>134</v>
      </c>
    </row>
    <row r="12" spans="1:12" ht="12.75">
      <c r="A12" s="8">
        <f t="shared" si="0"/>
        <v>2</v>
      </c>
      <c r="B12" s="2" t="str">
        <f t="shared" si="1"/>
        <v>Speedy Gonzales</v>
      </c>
      <c r="C12" s="9" t="str">
        <f t="shared" si="2"/>
        <v>[url=http://www.vegalab.ru/forum/showthread.php/29232-%D0%9F%D1%80%D0%BE%D0%B5%D0%BA%D1%82-%D0%BD%D0%B0-SB12NRXF25-4-%D0%B8-MDT43]Проект на SB12NRXF25-4 и MDT43[/url] (Morel MDT43, SB Acoustics SB12NRXF25-4 )</v>
      </c>
      <c r="D12" s="6" t="str">
        <f t="shared" si="3"/>
        <v>(Morel MDT43, SB Acoustics SB12NRXF25-4 )</v>
      </c>
      <c r="E12" s="13" t="s">
        <v>21</v>
      </c>
      <c r="F12" s="14" t="s">
        <v>42</v>
      </c>
      <c r="G12" s="14">
        <v>2</v>
      </c>
      <c r="H12" s="14" t="s">
        <v>91</v>
      </c>
      <c r="I12" s="14" t="s">
        <v>134</v>
      </c>
      <c r="K12" s="14" t="s">
        <v>149</v>
      </c>
      <c r="L12" s="14" t="s">
        <v>150</v>
      </c>
    </row>
    <row r="13" spans="1:12" ht="12.75">
      <c r="A13" s="8">
        <f t="shared" si="0"/>
        <v>2</v>
      </c>
      <c r="B13" s="2" t="str">
        <f t="shared" si="1"/>
        <v>siemens_off</v>
      </c>
      <c r="C13" s="9" t="str">
        <f t="shared" si="2"/>
        <v>[url=http://www.vegalab.ru/forum/showthread.php/18316-8545-9700]8545+9700[/url] (ScanSpeak 9700, ScanSpeak 18W/8545)</v>
      </c>
      <c r="D13" s="6" t="str">
        <f t="shared" si="3"/>
        <v>(ScanSpeak 9700, ScanSpeak 18W/8545)</v>
      </c>
      <c r="E13" s="13" t="s">
        <v>20</v>
      </c>
      <c r="F13" s="14" t="s">
        <v>43</v>
      </c>
      <c r="G13" s="14">
        <v>2</v>
      </c>
      <c r="H13" s="14" t="s">
        <v>92</v>
      </c>
      <c r="I13" s="14" t="s">
        <v>134</v>
      </c>
      <c r="K13" s="14" t="s">
        <v>177</v>
      </c>
      <c r="L13" s="14" t="s">
        <v>178</v>
      </c>
    </row>
    <row r="14" spans="1:9" ht="12.75">
      <c r="A14" s="8">
        <f t="shared" si="0"/>
        <v>0</v>
      </c>
      <c r="B14" s="2" t="str">
        <f t="shared" si="1"/>
        <v>Rpetrovich</v>
      </c>
      <c r="C14" s="9" t="str">
        <f t="shared" si="2"/>
        <v>[url=http://www.vegalab.ru/forum/showthread.php/20703-%D0%9F%D1%80%D0%BE%D1%84-%D0%B4%D0%B8%D0%BD%D1%8B-%D0%B2-%D0%B4%D0%BE%D0%BC%D0%B0%D1%88%D0%BD%D1%8E%D1%8E-%D0%B0%D0%BA%D1%83%D1%81%D1%82%D0%B8%D0%BA%D1%83]Проф дины в домашнюю акустику[/url] </v>
      </c>
      <c r="D14" s="6">
        <f t="shared" si="3"/>
      </c>
      <c r="E14" s="13" t="s">
        <v>19</v>
      </c>
      <c r="F14" s="14" t="s">
        <v>140</v>
      </c>
      <c r="H14" s="14" t="s">
        <v>93</v>
      </c>
      <c r="I14" s="14" t="s">
        <v>134</v>
      </c>
    </row>
    <row r="15" spans="1:11" ht="12.75">
      <c r="A15" s="8">
        <f t="shared" si="0"/>
        <v>1</v>
      </c>
      <c r="B15" s="2" t="str">
        <f t="shared" si="1"/>
        <v>rogozhin</v>
      </c>
      <c r="C15" s="9" t="str">
        <f t="shared" si="2"/>
        <v>[url=http://www.vegalab.ru/forum/showthread.php/40014-%D0%9D%D0%B5%D0%B1%D0%BE%D0%BB%D1%8C%D1%88%D0%BE%D0%B9-%D0%BB%D0%B0%D0%B1%D0%B8%D1%80%D0%B8%D0%BD%D1%82-%D0%BD%D0%B0-%D0%B4%D0%B8%D0%BD%D0%B0%D0%BC%D0%B8%D0%BA%D0%B5-NOKIA]Небольшой лабиринт на динамике NOKIA[/url] (Nokia :))</v>
      </c>
      <c r="D15" s="6" t="str">
        <f t="shared" si="3"/>
        <v>(Nokia :))</v>
      </c>
      <c r="E15" s="13" t="s">
        <v>18</v>
      </c>
      <c r="F15" s="14" t="s">
        <v>44</v>
      </c>
      <c r="G15" s="14">
        <v>1</v>
      </c>
      <c r="H15" s="14" t="s">
        <v>94</v>
      </c>
      <c r="I15" s="14" t="s">
        <v>134</v>
      </c>
      <c r="K15" s="14" t="s">
        <v>179</v>
      </c>
    </row>
    <row r="16" spans="1:13" ht="12.75">
      <c r="A16" s="8">
        <f t="shared" si="0"/>
        <v>3</v>
      </c>
      <c r="B16" s="2" t="str">
        <f t="shared" si="1"/>
        <v>purpleman</v>
      </c>
      <c r="C16" s="9" t="str">
        <f t="shared" si="2"/>
        <v>[url=http://www.vegalab.ru/forum/showthread.php/32040-%D0%93%D0%BE%D1%82%D0%BE%D0%B2%D1%8B-TJL3W-%D0%BF%D0%BE-%D0%A2%D1%80%D0%BE%D0%B5%D0%BB%D1%81%D1%83]Готовы TJL3W по Троелсу[/url] (HIQUPHON OWI, SEAS W12CY001, SEAS W18E001)</v>
      </c>
      <c r="D16" s="6" t="str">
        <f t="shared" si="3"/>
        <v>(HIQUPHON OWI, SEAS W12CY001, SEAS W18E001)</v>
      </c>
      <c r="E16" s="13" t="s">
        <v>17</v>
      </c>
      <c r="F16" s="14" t="s">
        <v>45</v>
      </c>
      <c r="G16" s="14">
        <v>3</v>
      </c>
      <c r="H16" s="14" t="s">
        <v>95</v>
      </c>
      <c r="I16" s="14" t="s">
        <v>134</v>
      </c>
      <c r="K16" s="14" t="s">
        <v>163</v>
      </c>
      <c r="L16" s="14" t="s">
        <v>162</v>
      </c>
      <c r="M16" s="14" t="s">
        <v>161</v>
      </c>
    </row>
    <row r="17" spans="1:9" ht="12.75">
      <c r="A17" s="8">
        <f t="shared" si="0"/>
        <v>0</v>
      </c>
      <c r="B17" s="2" t="str">
        <f t="shared" si="1"/>
        <v>Papillon</v>
      </c>
      <c r="C17" s="9" t="str">
        <f t="shared" si="2"/>
        <v>[url=http://www.vegalab.ru/forum/showthread.php/38684-%D0%9F%D0%BE%D0%B4%D0%B5%D0%BB%D0%B8%D1%82%D0%B5%D0%BB%D1%8C-%D0%BF%D1%80%D0%BE%D0%B5%D0%BA%D1%82%D0%B0%D0%BC%D0%B8-%D0%BD%D0%B0-%D0%B4%D0%B8%D0%BD%D0%B0%D1%85-%D0%90%D0%A1%D0%90]Поделитель проектами на динах АСА[/url] </v>
      </c>
      <c r="D17" s="6">
        <f t="shared" si="3"/>
      </c>
      <c r="E17" s="13" t="s">
        <v>16</v>
      </c>
      <c r="F17" s="14" t="s">
        <v>46</v>
      </c>
      <c r="H17" s="14" t="s">
        <v>96</v>
      </c>
      <c r="I17" s="14" t="s">
        <v>134</v>
      </c>
    </row>
    <row r="18" spans="1:13" ht="12.75">
      <c r="A18" s="8">
        <f t="shared" si="0"/>
        <v>3</v>
      </c>
      <c r="B18" s="2" t="str">
        <f t="shared" si="1"/>
        <v>mr-marlen</v>
      </c>
      <c r="C18" s="9" t="str">
        <f t="shared" si="2"/>
        <v>[url=http://www.vegalab.ru/forum/showthread.php/39124-%D0%A2%D1%80%D0%B5%D1%85%D0%BF%D0%BE%D0%BB%D0%BE%D1%81%D0%BD%D0%B0%D1%8F-%D0%90%D0%A1-%D1%81-%D0%B4%D0%B5%D1%80%D0%B5%D0%B2%D1%8F%D0%BD%D0%BD%D1%8B%D0%BC-%D0%A1%D0%A7]Трехполосная АС с деревянным СЧ[/url] (Scan Speak D2010, GUI Sound FP89B8-14M, Wavecor WF182BD04)</v>
      </c>
      <c r="D18" s="6" t="str">
        <f t="shared" si="3"/>
        <v>(Scan Speak D2010, GUI Sound FP89B8-14M, Wavecor WF182BD04)</v>
      </c>
      <c r="E18" s="13" t="s">
        <v>15</v>
      </c>
      <c r="F18" s="14" t="s">
        <v>47</v>
      </c>
      <c r="G18" s="14">
        <v>3</v>
      </c>
      <c r="H18" s="14" t="s">
        <v>97</v>
      </c>
      <c r="I18" s="14" t="s">
        <v>134</v>
      </c>
      <c r="K18" s="14" t="s">
        <v>180</v>
      </c>
      <c r="L18" s="14" t="s">
        <v>181</v>
      </c>
      <c r="M18" s="14" t="s">
        <v>182</v>
      </c>
    </row>
    <row r="19" spans="1:13" ht="12.75">
      <c r="A19" s="8">
        <f t="shared" si="0"/>
        <v>3</v>
      </c>
      <c r="B19" s="2" t="str">
        <f t="shared" si="1"/>
        <v>mr-marlen</v>
      </c>
      <c r="C19" s="9" t="str">
        <f t="shared" si="2"/>
        <v>[url=http://www.vegalab.ru/forum/showthread.php/30620-%D0%A2%D1%80%D0%B5%D1%85%D0%BF%D0%BE%D0%BB%D0%BE%D1%81%D0%BD%D0%B0%D1%8F-%D0%90%D0%A1-%D0%BD%D0%B0-%D0%B4%D0%B8%D0%BD%D0%B0%D0%BC%D0%B8%D0%BA%D0%B0%D1%85-Wavecor]Трехполосная АС на динамиках Wavecor[/url] (Wavecor TW030WA05, Wavecor WF146WA01, Wavecor WF168WA02)</v>
      </c>
      <c r="D19" s="6" t="str">
        <f t="shared" si="3"/>
        <v>(Wavecor TW030WA05, Wavecor WF146WA01, Wavecor WF168WA02)</v>
      </c>
      <c r="E19" s="13" t="s">
        <v>15</v>
      </c>
      <c r="F19" s="14" t="s">
        <v>48</v>
      </c>
      <c r="G19" s="14">
        <v>3</v>
      </c>
      <c r="H19" s="14" t="s">
        <v>98</v>
      </c>
      <c r="I19" s="14" t="s">
        <v>134</v>
      </c>
      <c r="K19" s="14" t="s">
        <v>183</v>
      </c>
      <c r="L19" s="14" t="s">
        <v>184</v>
      </c>
      <c r="M19" s="14" t="s">
        <v>185</v>
      </c>
    </row>
    <row r="20" spans="1:12" ht="12.75">
      <c r="A20" s="8">
        <f t="shared" si="0"/>
        <v>2</v>
      </c>
      <c r="B20" s="2" t="str">
        <f t="shared" si="1"/>
        <v>mr-marlen</v>
      </c>
      <c r="C20" s="9" t="str">
        <f t="shared" si="2"/>
        <v>[url=http://www.vegalab.ru/forum/showthread.php/29304-%D0%94%D0%B2%D1%83%D1%85%D0%BF%D0%BE%D0%BB%D0%BE%D1%81%D0%BD%D0%B0%D1%8F-%D0%BC%D0%B8%D0%BD%D0%B8-%D0%90%D0%A1-%D0%BD%D0%B0-%D0%B4%D0%B8%D0%BD%D0%B0%D0%BC%D0%B8%D0%BA%D0%B0%D1%85-Wavecor]Двухполосная мини АС на динамиках Wavecor[/url] (Wavecor TW30WA01, Wavecor WF118WA02)</v>
      </c>
      <c r="D20" s="6" t="str">
        <f t="shared" si="3"/>
        <v>(Wavecor TW30WA01, Wavecor WF118WA02)</v>
      </c>
      <c r="E20" s="13" t="s">
        <v>15</v>
      </c>
      <c r="F20" s="14" t="s">
        <v>49</v>
      </c>
      <c r="G20" s="14">
        <v>2</v>
      </c>
      <c r="H20" s="14" t="s">
        <v>99</v>
      </c>
      <c r="I20" s="14" t="s">
        <v>134</v>
      </c>
      <c r="K20" s="14" t="s">
        <v>186</v>
      </c>
      <c r="L20" s="14" t="s">
        <v>187</v>
      </c>
    </row>
    <row r="21" spans="1:13" ht="12.75">
      <c r="A21" s="8">
        <f t="shared" si="0"/>
        <v>3</v>
      </c>
      <c r="B21" s="2" t="str">
        <f t="shared" si="1"/>
        <v>Mosfet </v>
      </c>
      <c r="C21" s="9" t="str">
        <f t="shared" si="2"/>
        <v>[url=http://www.vegalab.ru/forum/showthread.php/14677-%D0%94%D0%BE%D1%80%D0%BE%D0%B3%D0%BE%D0%B9-%D1%82%D1%8F%D0%B6%D1%91%D0%BB%D1%8B%D0%B9-%D0%BF%D0%BE%D0%BB%D0%BE%D1%87%D0%BD%D1%8B%D0%B9-%D1%82%D1%80%D1%91%D1%85%D0%BF%D0%BE%D0%BB%D0%BE%D1%81%D0%BD%D0%B8%D0%BA-%D0%97%D0%AF]Дорогой тяжёлый полочный трёхполосник ЗЯ[/url] (Morel MDT33, SEAS W12CY003/CA12RCY, ScanSpeak 8555-01)</v>
      </c>
      <c r="D21" s="6" t="str">
        <f t="shared" si="3"/>
        <v>(Morel MDT33, SEAS W12CY003/CA12RCY, ScanSpeak 8555-01)</v>
      </c>
      <c r="E21" s="13" t="s">
        <v>14</v>
      </c>
      <c r="F21" s="14" t="s">
        <v>50</v>
      </c>
      <c r="G21" s="14">
        <v>3</v>
      </c>
      <c r="H21" s="14" t="s">
        <v>100</v>
      </c>
      <c r="I21" s="14" t="s">
        <v>134</v>
      </c>
      <c r="K21" s="14" t="s">
        <v>146</v>
      </c>
      <c r="L21" s="14" t="s">
        <v>189</v>
      </c>
      <c r="M21" s="14" t="s">
        <v>188</v>
      </c>
    </row>
    <row r="22" spans="1:9" ht="12.75">
      <c r="A22" s="8">
        <f t="shared" si="0"/>
        <v>2</v>
      </c>
      <c r="B22" s="2" t="str">
        <f t="shared" si="1"/>
        <v>mAxSpace</v>
      </c>
      <c r="C22" s="9" t="str">
        <f t="shared" si="2"/>
        <v>[url=http://www.vegalab.ru/forum/showthread.php/27186-%D0%9F%D1%80%D0%BE%D0%B2%D0%B8%D0%BD%D1%86%D0%B8%D0%B0%D0%BB%D1%8C%D0%BD%D1%8B%D0%B9-%D0%A5%D0%B0%D0%B9-%D0%A4%D0%B0%D0%B9.]Провинциальный Хай-Фай. как из ничего сделать чего[/url] </v>
      </c>
      <c r="D22" s="6">
        <f t="shared" si="3"/>
      </c>
      <c r="E22" s="13" t="s">
        <v>13</v>
      </c>
      <c r="F22" s="14" t="s">
        <v>51</v>
      </c>
      <c r="G22" s="14">
        <v>2</v>
      </c>
      <c r="H22" s="14" t="s">
        <v>101</v>
      </c>
      <c r="I22" s="14" t="s">
        <v>134</v>
      </c>
    </row>
    <row r="23" spans="1:14" ht="12.75">
      <c r="A23" s="8">
        <f t="shared" si="0"/>
        <v>4</v>
      </c>
      <c r="B23" s="2" t="str">
        <f t="shared" si="1"/>
        <v>Maiden </v>
      </c>
      <c r="C23" s="9" t="str">
        <f t="shared" si="2"/>
        <v>[url=http://www.vegalab.ru/forum/showthread.php/39033-%D0%A1%D0%BA%D1%80%D0%BE%D0%BC%D0%BD%D0%B0%D1%8F-%D1%87%D0%B5%D1%82%D1%8B%D1%80%D0%B5%D1%85%D0%BF%D0%BE%D0%BB%D0%BE%D1%81%D0%BE%D1%87%D0%BA%D0%B0]Скромная четырехполосочка[/url] (HiVi RT1C-A, HiVi DMN-A, Vifa BC14SG49, Vifa BC18SG49)</v>
      </c>
      <c r="D23" s="6" t="str">
        <f t="shared" si="3"/>
        <v>(HiVi RT1C-A, HiVi DMN-A, Vifa BC14SG49, Vifa BC18SG49)</v>
      </c>
      <c r="E23" s="13" t="s">
        <v>12</v>
      </c>
      <c r="F23" s="14" t="s">
        <v>52</v>
      </c>
      <c r="G23" s="14">
        <v>4</v>
      </c>
      <c r="H23" s="14" t="s">
        <v>102</v>
      </c>
      <c r="I23" s="14" t="s">
        <v>134</v>
      </c>
      <c r="K23" s="14" t="s">
        <v>190</v>
      </c>
      <c r="L23" s="14" t="s">
        <v>191</v>
      </c>
      <c r="M23" s="14" t="s">
        <v>192</v>
      </c>
      <c r="N23" s="15" t="s">
        <v>193</v>
      </c>
    </row>
    <row r="24" spans="1:13" ht="12.75">
      <c r="A24" s="8">
        <f t="shared" si="0"/>
        <v>3</v>
      </c>
      <c r="B24" s="2" t="str">
        <f t="shared" si="1"/>
        <v>K_R_L </v>
      </c>
      <c r="C24" s="9" t="str">
        <f t="shared" si="2"/>
        <v>[url=http://www.vegalab.ru/forum/showthread.php/30937-%D0%A2%D1%80%D0%B5%D1%85-%D0%BF%D0%BE%D0%BB%D0%BE%D1%81%D0%BD%D0%B0%D1%8F-%D0%90%D0%A1-Ekta-Grande-%D0%BE%D1%82-%D1%82%D0%B0%D0%BD%D0%B4%D0%B5%D0%BC%D0%B0-Troels-amp-Jesper]Трех полосная АС Ekta Grande от тандема Troels&amp;Jesper[/url] (ScanSpeak R2904/7000, ScanSpeak 12M/4631, ScanSpeak 18W/8531)</v>
      </c>
      <c r="D24" s="6" t="str">
        <f t="shared" si="3"/>
        <v>(ScanSpeak R2904/7000, ScanSpeak 12M/4631, ScanSpeak 18W/8531)</v>
      </c>
      <c r="E24" s="13" t="s">
        <v>11</v>
      </c>
      <c r="F24" s="14" t="s">
        <v>53</v>
      </c>
      <c r="G24" s="14">
        <v>3</v>
      </c>
      <c r="H24" s="14" t="s">
        <v>103</v>
      </c>
      <c r="I24" s="14" t="s">
        <v>134</v>
      </c>
      <c r="K24" s="14" t="s">
        <v>195</v>
      </c>
      <c r="L24" s="14" t="s">
        <v>156</v>
      </c>
      <c r="M24" s="14" t="s">
        <v>157</v>
      </c>
    </row>
    <row r="25" spans="1:11" ht="12.75">
      <c r="A25" s="8">
        <f t="shared" si="0"/>
        <v>0</v>
      </c>
      <c r="B25" s="2" t="str">
        <f t="shared" si="1"/>
        <v>Ivan Petrov</v>
      </c>
      <c r="C25" s="9" t="str">
        <f t="shared" si="2"/>
        <v>[url=http://www.vegalab.ru/forum/showthread.php/33325-%D0%A1%D0%BE%D0%B1%D1%80%D0%B0%D0%BB-%D0%BA%D0%BE%D0%BB%D0%BE%D0%BD%D0%BE%D1%87%D0%BA%D0%B8-%D0%BD%D0%B0-FE87E]Собрал колоночки на FE87E[/url] (Fostex FE87E)</v>
      </c>
      <c r="D25" s="6" t="str">
        <f t="shared" si="3"/>
        <v>(Fostex FE87E)</v>
      </c>
      <c r="E25" s="13" t="s">
        <v>10</v>
      </c>
      <c r="F25" s="14" t="s">
        <v>54</v>
      </c>
      <c r="H25" s="14" t="s">
        <v>104</v>
      </c>
      <c r="I25" s="14" t="s">
        <v>134</v>
      </c>
      <c r="K25" s="14" t="s">
        <v>194</v>
      </c>
    </row>
    <row r="26" spans="1:9" ht="12.75">
      <c r="A26" s="8">
        <f t="shared" si="0"/>
        <v>3</v>
      </c>
      <c r="B26" s="2" t="str">
        <f t="shared" si="1"/>
        <v>George Krilov</v>
      </c>
      <c r="C26" s="9" t="str">
        <f t="shared" si="2"/>
        <v>[url=http://www.vegalab.ru/forum/showthread.php/19431-%D0%A2%D1%80%D0%B5%D1%85%D0%BF%D0%BE%D0%BB%D0%BE%D1%81%D0%BD%D1%8B%D0%B9-%D0%B3%D1%80%D0%BE%D0%BC%D0%BA%D0%BE%D0%B3%D0%BE%D0%B2%D0%BE%D1%80%D0%B8%D1%82%D0%B5%D0%BB%D1%8C-%D0%A1%D0%B5%D1%80%D0%B3%D0%B5%D1%8F-%D0%91%D0%B0%D1%82%D1%8F]Трехполосный громкоговоритель Сергея Батя[/url] </v>
      </c>
      <c r="D26" s="6">
        <f t="shared" si="3"/>
      </c>
      <c r="E26" s="13" t="s">
        <v>0</v>
      </c>
      <c r="F26" s="14" t="s">
        <v>55</v>
      </c>
      <c r="G26" s="14">
        <v>3</v>
      </c>
      <c r="H26" s="14" t="s">
        <v>105</v>
      </c>
      <c r="I26" s="14" t="s">
        <v>134</v>
      </c>
    </row>
    <row r="27" spans="1:13" ht="12.75">
      <c r="A27" s="8">
        <f t="shared" si="0"/>
        <v>3</v>
      </c>
      <c r="B27" s="2" t="str">
        <f t="shared" si="1"/>
        <v>George Krilov</v>
      </c>
      <c r="C27" s="9" t="str">
        <f t="shared" si="2"/>
        <v>[url=http://www.vegalab.ru/forum/showthread.php/29098-%D0%A2%D1%80%D0%B5%D1%85%D0%BF%D0%BE%D0%BB%D0%BE%D1%81%D0%BD%D0%B0%D1%8F-%D0%90%D0%A1-%D0%BD%D0%B0-%D0%BA%D1%83%D0%BF%D0%BE%D0%BB%D1%8C%D0%BD%D0%BE%D0%B9-%D0%92%D0%B8%D1%84%D0%B5-%D0%BD%D0%BE%D0%B2%D0%B0%D1%8F-%D0%B2%D0%B5%D1%80%D1%81%D0%B8%D1%8F-%D1%81-%D0%9C%D0%BE%D1%80%D0%B5%D0%BB%D0%B5%D0%BC-%D0%9C%D0%94%D0%A230]Трехполосная АС на купольной Вифе - новая версия с Морелем МДТ30[/url] (Morel MDT30S, Vifa D75MX4108, ScanSpeak 18W/8535)</v>
      </c>
      <c r="D27" s="6" t="str">
        <f t="shared" si="3"/>
        <v>(Morel MDT30S, Vifa D75MX4108, ScanSpeak 18W/8535)</v>
      </c>
      <c r="E27" s="13" t="s">
        <v>0</v>
      </c>
      <c r="F27" s="14" t="s">
        <v>56</v>
      </c>
      <c r="G27" s="14">
        <v>3</v>
      </c>
      <c r="H27" s="14" t="s">
        <v>106</v>
      </c>
      <c r="I27" s="14" t="s">
        <v>134</v>
      </c>
      <c r="K27" s="14" t="s">
        <v>196</v>
      </c>
      <c r="L27" s="14" t="s">
        <v>197</v>
      </c>
      <c r="M27" s="14" t="s">
        <v>198</v>
      </c>
    </row>
    <row r="28" spans="1:11" ht="12.75">
      <c r="A28" s="8" t="str">
        <f t="shared" si="0"/>
        <v>Саб</v>
      </c>
      <c r="B28" s="2" t="str">
        <f t="shared" si="1"/>
        <v>George Krilov</v>
      </c>
      <c r="C28" s="9" t="str">
        <f t="shared" si="2"/>
        <v>[url=http://www.vegalab.ru/forum/showthread.php/34614-%D0%A1%D0%B0%D0%B1%D0%B2%D1%83%D1%84%D0%B5%D1%80-%D0%BD%D0%B0-%D0%B4%D0%B2%D0%B5%D0%BD%D0%B0%D1%88%D0%BA%D0%B5-Visaton-W300S-8.]Сабвуфер на двенашке Visaton W300S/8.[/url] (Visaton W300S/8)</v>
      </c>
      <c r="D28" s="6" t="str">
        <f t="shared" si="3"/>
        <v>(Visaton W300S/8)</v>
      </c>
      <c r="E28" s="13" t="s">
        <v>0</v>
      </c>
      <c r="F28" s="14" t="s">
        <v>57</v>
      </c>
      <c r="G28" s="14" t="s">
        <v>137</v>
      </c>
      <c r="H28" s="14" t="s">
        <v>107</v>
      </c>
      <c r="I28" s="14" t="s">
        <v>134</v>
      </c>
      <c r="K28" s="14" t="s">
        <v>148</v>
      </c>
    </row>
    <row r="29" spans="1:12" ht="12.75">
      <c r="A29" s="8">
        <f t="shared" si="0"/>
        <v>2</v>
      </c>
      <c r="B29" s="2" t="str">
        <f t="shared" si="1"/>
        <v>George Krilov</v>
      </c>
      <c r="C29" s="9" t="str">
        <f t="shared" si="2"/>
        <v>[url=http://www.vegalab.ru/forum/showthread.php/15506-%D0%9F%D0%BE%D0%BB%D0%BE%D1%87%D0%BD%D0%B8%D0%BA-%D0%BD%D0%B0-%D0%9C%D0%BE%D1%80%D0%B5%D0%BB%D0%B5.]Полочник на Мореле.[/url] (Morel MDT22, Morel MW142)</v>
      </c>
      <c r="D29" s="6" t="str">
        <f t="shared" si="3"/>
        <v>(Morel MDT22, Morel MW142)</v>
      </c>
      <c r="E29" s="13" t="s">
        <v>0</v>
      </c>
      <c r="F29" s="14" t="s">
        <v>58</v>
      </c>
      <c r="G29" s="14">
        <v>2</v>
      </c>
      <c r="H29" s="14" t="s">
        <v>108</v>
      </c>
      <c r="I29" s="14" t="s">
        <v>134</v>
      </c>
      <c r="K29" s="14" t="s">
        <v>203</v>
      </c>
      <c r="L29" s="14" t="s">
        <v>202</v>
      </c>
    </row>
    <row r="30" spans="1:12" ht="12.75">
      <c r="A30" s="8">
        <f t="shared" si="0"/>
        <v>2</v>
      </c>
      <c r="B30" s="2" t="str">
        <f t="shared" si="1"/>
        <v>George Krilov</v>
      </c>
      <c r="C30" s="9" t="str">
        <f t="shared" si="2"/>
        <v>[url=http://www.vegalab.ru/forum/showthread.php/34834-%D0%9F%D0%BE%D0%BB%D0%BE%D1%87%D0%BD%D0%B8%D0%BA-%D0%BD%D0%B0-SEAS-Excel-E0042-%D0%B8-%D0%BF%D0%B8%D1%89%D0%B0%D0%BB%D0%BA%D0%B5-ScanSpeak-D3004-660000]Полочник на SEAS Excel E0042 и пищалке ScanSpeak D3004/660000[/url] (ScanSpeak D3004/660000, SEAS Excel W18NX001)</v>
      </c>
      <c r="D30" s="6" t="str">
        <f t="shared" si="3"/>
        <v>(ScanSpeak D3004/660000, SEAS Excel W18NX001)</v>
      </c>
      <c r="E30" s="13" t="s">
        <v>0</v>
      </c>
      <c r="F30" s="14" t="s">
        <v>59</v>
      </c>
      <c r="G30" s="14">
        <v>2</v>
      </c>
      <c r="H30" s="14" t="s">
        <v>109</v>
      </c>
      <c r="I30" s="14" t="s">
        <v>134</v>
      </c>
      <c r="K30" s="14" t="s">
        <v>147</v>
      </c>
      <c r="L30" s="14" t="s">
        <v>199</v>
      </c>
    </row>
    <row r="31" spans="1:9" ht="12.75">
      <c r="A31" s="8">
        <f t="shared" si="0"/>
        <v>2</v>
      </c>
      <c r="B31" s="2" t="str">
        <f t="shared" si="1"/>
        <v>George Krilov</v>
      </c>
      <c r="C31" s="9" t="str">
        <f t="shared" si="2"/>
        <v>[url=http://www.vegalab.ru/forum/showthread.php/18232-%D0%9D%D0%BE%D0%B2%D1%8B%D0%B9-%D1%84%D0%B8%D0%BB%D1%8C%D1%82%D1%80-%D0%B4%D0%BB%D1%8F-%D0%B4%D0%B2%D1%83%D1%85%D0%BF%D0%BE%D0%BB%D0%BE%D1%81%D0%BA%D0%B8-quot-%D0%9E%D0%BF%D1%82%D0%B8%D0%BC%D0%B0-quot]Новый фильтр для двухполоски "Оптима"[/url] </v>
      </c>
      <c r="D31" s="6">
        <f t="shared" si="3"/>
      </c>
      <c r="E31" s="13" t="s">
        <v>0</v>
      </c>
      <c r="F31" s="14" t="s">
        <v>60</v>
      </c>
      <c r="G31" s="14">
        <v>2</v>
      </c>
      <c r="H31" s="14" t="s">
        <v>110</v>
      </c>
      <c r="I31" s="14" t="s">
        <v>134</v>
      </c>
    </row>
    <row r="32" spans="1:12" ht="12.75">
      <c r="A32" s="8">
        <f t="shared" si="0"/>
        <v>2</v>
      </c>
      <c r="B32" s="2" t="str">
        <f t="shared" si="1"/>
        <v>George Krilov</v>
      </c>
      <c r="C32" s="9" t="str">
        <f t="shared" si="2"/>
        <v>[url=http://www.vegalab.ru/forum/showthread.php/15228-%D0%9D%D0%BE%D0%B2%D1%8B%D0%B9-%D0%BC%D0%BE%D0%BD%D0%B8%D1%82%D0%BE%D1%80%D1%87%D0%B8%D0%BA-%D0%BD%D0%B0-SEAS-EXCEL-E0041-%D0%B8-Morel-MDT33]Новый мониторчик на SEAS EXCEL E0041 и Morel MDT33[/url] (Morel MDT33, SEAS Excel W15LY001)</v>
      </c>
      <c r="D32" s="6" t="str">
        <f t="shared" si="3"/>
        <v>(Morel MDT33, SEAS Excel W15LY001)</v>
      </c>
      <c r="E32" s="13" t="s">
        <v>0</v>
      </c>
      <c r="F32" s="14" t="s">
        <v>61</v>
      </c>
      <c r="G32" s="14">
        <v>2</v>
      </c>
      <c r="H32" s="14" t="s">
        <v>111</v>
      </c>
      <c r="I32" s="14" t="s">
        <v>134</v>
      </c>
      <c r="K32" s="14" t="s">
        <v>146</v>
      </c>
      <c r="L32" s="14" t="s">
        <v>200</v>
      </c>
    </row>
    <row r="33" spans="1:9" ht="12.75">
      <c r="A33" s="8">
        <f t="shared" si="0"/>
        <v>2</v>
      </c>
      <c r="B33" s="2" t="str">
        <f t="shared" si="1"/>
        <v>George Krilov</v>
      </c>
      <c r="C33" s="9" t="str">
        <f t="shared" si="2"/>
        <v>[url=http://www.vegalab.ru/forum/showthread.php/14139-%D0%9D%D0%BE%D0%B2%D0%B0%D1%8F-%D0%B2%D0%B5%D1%80%D1%81%D0%B8%D1%8F-quot-%D0%A2%D0%B0%D0%B1%D0%BB%D0%B5%D1%82%D0%BA%D0%B8-quot-%28%D0%BC%D0%B8%D0%BA%D1%80%D0%BE%D0%BC%D0%BE%D0%BD%D0%B8%D1%82%D0%BE%D1%80%D0%B0%29]Новая версия "Таблетки" (микромонитора)[/url] </v>
      </c>
      <c r="D33" s="6">
        <f t="shared" si="3"/>
      </c>
      <c r="E33" s="13" t="s">
        <v>0</v>
      </c>
      <c r="F33" s="14" t="s">
        <v>62</v>
      </c>
      <c r="G33" s="14">
        <v>2</v>
      </c>
      <c r="H33" s="14" t="s">
        <v>112</v>
      </c>
      <c r="I33" s="14" t="s">
        <v>134</v>
      </c>
    </row>
    <row r="34" spans="1:12" ht="12.75">
      <c r="A34" s="8">
        <f t="shared" si="0"/>
        <v>2</v>
      </c>
      <c r="B34" s="2" t="str">
        <f t="shared" si="1"/>
        <v>George Krilov</v>
      </c>
      <c r="C34" s="9" t="str">
        <f t="shared" si="2"/>
        <v>[url=http://www.vegalab.ru/forum/showthread.php/21714-%D0%9D%D0%BE%D0%B2%D0%B0%D1%8F-%D0%90%D0%A1-%D0%BD%D0%B0-%D0%A1%D0%BA%D0%B0%D0%BD%D1%81%D0%BF%D0%B8%D0%BA%D0%B5-8542-%D0%B8-9700]Новая АС на Сканспике 8542 и 9700[/url] (ScanSpeak 9700, ScanSpeak 18W/8542)</v>
      </c>
      <c r="D34" s="6" t="str">
        <f t="shared" si="3"/>
        <v>(ScanSpeak 9700, ScanSpeak 18W/8542)</v>
      </c>
      <c r="E34" s="13" t="s">
        <v>0</v>
      </c>
      <c r="F34" s="14" t="s">
        <v>63</v>
      </c>
      <c r="G34" s="14">
        <v>2</v>
      </c>
      <c r="H34" s="14" t="s">
        <v>113</v>
      </c>
      <c r="I34" s="14" t="s">
        <v>134</v>
      </c>
      <c r="K34" s="14" t="s">
        <v>177</v>
      </c>
      <c r="L34" s="14" t="s">
        <v>201</v>
      </c>
    </row>
    <row r="35" spans="1:9" ht="12.75">
      <c r="A35" s="8">
        <f t="shared" si="0"/>
        <v>3</v>
      </c>
      <c r="B35" s="2" t="str">
        <f t="shared" si="1"/>
        <v>George Krilov</v>
      </c>
      <c r="C35" s="9" t="str">
        <f t="shared" si="2"/>
        <v>[url=http://www.vegalab.ru/forum/showthread.php/39555-%D0%9D%D0%BE%D0%B2%D0%B0%D1%8F-%D0%B0%D0%BA%D1%82%D0%B8%D0%B2%D0%BD%D0%B0%D1%8F-%D1%82%D1%80%D0%B5%D1%85%D0%BF%D0%BE%D0%BB%D0%BE%D1%81%D0%BA%D0%B0-%D0%BD%D0%B0-%D0%B4%D0%B8%D0%BD%D0%B0%D0%BC%D0%B8%D0%BA%D0%B5-EXCEL-E0026]Новая активная трехполоска на динамике EXCEL E0026[/url] </v>
      </c>
      <c r="D35" s="6">
        <f t="shared" si="3"/>
      </c>
      <c r="E35" s="13" t="s">
        <v>0</v>
      </c>
      <c r="F35" s="14" t="s">
        <v>64</v>
      </c>
      <c r="G35" s="14">
        <v>3</v>
      </c>
      <c r="H35" s="14" t="s">
        <v>114</v>
      </c>
      <c r="I35" s="14" t="s">
        <v>134</v>
      </c>
    </row>
    <row r="36" spans="1:9" ht="12.75">
      <c r="A36" s="8">
        <f t="shared" si="0"/>
        <v>0</v>
      </c>
      <c r="B36" s="2" t="str">
        <f t="shared" si="1"/>
        <v>George Krilov</v>
      </c>
      <c r="C36" s="9" t="str">
        <f t="shared" si="2"/>
        <v>[url=http://www.vegalab.ru/forum/showthread.php/19247-%D0%9D%D0%B5%D0%B1%D0%BE%D0%BB%D1%8C%D1%88%D0%BE%D0%B9-%D0%B3%D1%80%D0%BE%D0%BC%D0%BA%D0%BE%D0%B3%D0%BE%D0%B2%D0%BE%D1%80%D0%B8%D1%82%D0%B5%D0%BB%D1%8C-%D0%A1.%D0%94.%D0%91%D0%B0%D1%82%D1%8F-%D0%BD%D0%B0-%D0%9C%D0%BE%D1%80%D0%B5%D0%BB%D0%B5]Небольшой громкоговоритель С.Д.Батя на Мореле[/url] </v>
      </c>
      <c r="D36" s="6">
        <f t="shared" si="3"/>
      </c>
      <c r="E36" s="13" t="s">
        <v>0</v>
      </c>
      <c r="F36" s="14" t="s">
        <v>65</v>
      </c>
      <c r="H36" s="14" t="s">
        <v>115</v>
      </c>
      <c r="I36" s="14" t="s">
        <v>134</v>
      </c>
    </row>
    <row r="37" spans="1:12" ht="12.75">
      <c r="A37" s="8">
        <f t="shared" si="0"/>
        <v>2</v>
      </c>
      <c r="B37" s="2" t="str">
        <f t="shared" si="1"/>
        <v>George Krilov</v>
      </c>
      <c r="C37" s="9" t="str">
        <f t="shared" si="2"/>
        <v>[url=http://www.vegalab.ru/forum/showthread.php/13448-%D0%9C%D0%B8%D0%BD%D0%B8%D0%BC%D0%BE%D0%BD%D0%B8%D1%82%D0%BE%D1%80-%D0%BD%D0%B0-%D0%A1%D0%98%D0%A1-%D0%9D1216-%D1%81-%D1%82%D0%B2%D0%B8%D1%82%D0%B5%D1%80%D0%BE%D0%BC-%D0%9C%D0%BE%D1%80%D0%B5%D0%BB%D1%8C-%D0%9C%D0%94%D0%A230]Минимонитор на СИС Н1216 с твитером Морель МДТ30[/url] (Morel MDT30, SEAS CA15RLY)</v>
      </c>
      <c r="D37" s="6" t="str">
        <f t="shared" si="3"/>
        <v>(Morel MDT30, SEAS CA15RLY)</v>
      </c>
      <c r="E37" s="13" t="s">
        <v>0</v>
      </c>
      <c r="F37" s="14" t="s">
        <v>66</v>
      </c>
      <c r="G37" s="14">
        <v>2</v>
      </c>
      <c r="H37" s="14" t="s">
        <v>116</v>
      </c>
      <c r="I37" s="14" t="s">
        <v>134</v>
      </c>
      <c r="K37" s="14" t="s">
        <v>145</v>
      </c>
      <c r="L37" s="14" t="s">
        <v>204</v>
      </c>
    </row>
    <row r="38" spans="1:14" ht="12.75">
      <c r="A38" s="8">
        <f t="shared" si="0"/>
        <v>4</v>
      </c>
      <c r="B38" s="2" t="str">
        <f t="shared" si="1"/>
        <v>George Krilov</v>
      </c>
      <c r="C38" s="9" t="str">
        <f t="shared" si="2"/>
        <v>[url=http://www.vegalab.ru/forum/showthread.php/29303-%D0%9C%D0%B5%D0%B3%D0%B0%D0%BF%D1%80%D0%BE%D0%B5%D0%BA%D1%82-%D1%87%D0%B5%D1%82%D1%8B%D1%80%D0%B5%D1%85%D0%BF%D0%BE%D0%BB%D0%BE%D1%81%D0%BA%D0%B8]Мегапроект четырехполоски[/url] (ScanSpeak 9700, Vifa D75MX4108, ScanSpeak 18W/8542, ScanSpeak 25W/8565-00)</v>
      </c>
      <c r="D38" s="6" t="str">
        <f t="shared" si="3"/>
        <v>(ScanSpeak 9700, Vifa D75MX4108, ScanSpeak 18W/8542, ScanSpeak 25W/8565-00)</v>
      </c>
      <c r="E38" s="13" t="s">
        <v>0</v>
      </c>
      <c r="F38" s="14" t="s">
        <v>67</v>
      </c>
      <c r="G38" s="14">
        <v>4</v>
      </c>
      <c r="H38" s="14" t="s">
        <v>117</v>
      </c>
      <c r="I38" s="14" t="s">
        <v>134</v>
      </c>
      <c r="K38" s="14" t="s">
        <v>177</v>
      </c>
      <c r="L38" s="14" t="s">
        <v>197</v>
      </c>
      <c r="M38" s="14" t="s">
        <v>201</v>
      </c>
      <c r="N38" s="15" t="s">
        <v>205</v>
      </c>
    </row>
    <row r="39" spans="1:9" ht="12.75">
      <c r="A39" s="8">
        <f t="shared" si="0"/>
        <v>3</v>
      </c>
      <c r="B39" s="2" t="str">
        <f t="shared" si="1"/>
        <v>George Krilov</v>
      </c>
      <c r="C39" s="9" t="str">
        <f t="shared" si="2"/>
        <v>[url=http://www.vegalab.ru/forum/showthread.php/12968-%D0%90%D0%BA%D1%82%D0%B8%D0%B2%D0%BD%D0%B0%D1%8F-%D0%A2%D1%80%D0%B5%D1%85%D0%BF%D0%BE%D0%BB%D0%BE%D1%81%D0%BA%D0%B0-%D0%BD%D0%B0-%D0%A1%D0%BA%D0%B0%D0%BD%D1%81%D0%BF%D0%B8%D0%BA%D0%B5.]Активная Трехполоска на Сканспике.[/url] </v>
      </c>
      <c r="D39" s="6">
        <f t="shared" si="3"/>
      </c>
      <c r="E39" s="13" t="s">
        <v>0</v>
      </c>
      <c r="F39" s="14" t="s">
        <v>68</v>
      </c>
      <c r="G39" s="14">
        <v>3</v>
      </c>
      <c r="H39" s="14" t="s">
        <v>118</v>
      </c>
      <c r="I39" s="14" t="s">
        <v>134</v>
      </c>
    </row>
    <row r="40" spans="1:9" ht="12.75">
      <c r="A40" s="8">
        <f t="shared" si="0"/>
        <v>2</v>
      </c>
      <c r="B40" s="2" t="str">
        <f t="shared" si="1"/>
        <v>George Krilov</v>
      </c>
      <c r="C40" s="9" t="str">
        <f t="shared" si="2"/>
        <v>[url=http://www.vegalab.ru/forum/showthread.php/21466-Optima-SE]Optima SE[/url] </v>
      </c>
      <c r="D40" s="6">
        <f t="shared" si="3"/>
      </c>
      <c r="E40" s="13" t="s">
        <v>0</v>
      </c>
      <c r="F40" s="14" t="s">
        <v>69</v>
      </c>
      <c r="G40" s="14">
        <v>2</v>
      </c>
      <c r="H40" s="14" t="s">
        <v>119</v>
      </c>
      <c r="I40" s="14" t="s">
        <v>134</v>
      </c>
    </row>
    <row r="41" spans="1:9" ht="12.75">
      <c r="A41" s="8">
        <f t="shared" si="0"/>
        <v>0</v>
      </c>
      <c r="B41" s="2" t="str">
        <f t="shared" si="1"/>
        <v>denz </v>
      </c>
      <c r="C41" s="9" t="str">
        <f t="shared" si="2"/>
        <v>[url=http://www.vegalab.ru/forum/showthread.php/32094-MTM-%D0%BD%D0%B0-ASA-SEAS-%D0%90.%D0%A1%D0%B5%D0%B4%D0%BE%D0%B2%D0%B0]MTM на ASA+SEAS А.Седова автор Konstruktor[/url] </v>
      </c>
      <c r="D41" s="6">
        <f t="shared" si="3"/>
      </c>
      <c r="E41" s="13" t="s">
        <v>9</v>
      </c>
      <c r="F41" s="14" t="s">
        <v>70</v>
      </c>
      <c r="H41" s="14" t="s">
        <v>120</v>
      </c>
      <c r="I41" s="14" t="s">
        <v>134</v>
      </c>
    </row>
    <row r="42" spans="1:12" ht="12.75">
      <c r="A42" s="8">
        <f t="shared" si="0"/>
        <v>2</v>
      </c>
      <c r="B42" s="2" t="str">
        <f t="shared" si="1"/>
        <v>cka3o4nuk</v>
      </c>
      <c r="C42" s="9" t="str">
        <f t="shared" si="2"/>
        <v>[url=http://www.vegalab.ru/forum/showthread.php/39307-Troels-Gravesen-Eekels-Minis-%28SEAS-W12CY003-%28E0044%29-SEAS-22TAF-G-%28H1283%29%29]Troels Gravesen Eekels' Minis (SEAS W12CY003 (E0044) + SEAS 22TAF-G (H1283))[/url] (SEAS 22TAF-G, SEAS W12CY003)</v>
      </c>
      <c r="D42" s="6" t="str">
        <f t="shared" si="3"/>
        <v>(SEAS 22TAF-G, SEAS W12CY003)</v>
      </c>
      <c r="E42" s="13" t="s">
        <v>1</v>
      </c>
      <c r="F42" s="14" t="s">
        <v>71</v>
      </c>
      <c r="G42" s="14">
        <v>2</v>
      </c>
      <c r="H42" s="14" t="s">
        <v>121</v>
      </c>
      <c r="I42" s="14" t="s">
        <v>134</v>
      </c>
      <c r="K42" s="14" t="s">
        <v>206</v>
      </c>
      <c r="L42" s="14" t="s">
        <v>207</v>
      </c>
    </row>
    <row r="43" spans="1:12" ht="12.75">
      <c r="A43" s="8">
        <f t="shared" si="0"/>
        <v>2</v>
      </c>
      <c r="B43" s="2" t="str">
        <f t="shared" si="1"/>
        <v>cka3o4nuk</v>
      </c>
      <c r="C43" s="9" t="str">
        <f t="shared" si="2"/>
        <v>[url=http://www.vegalab.ru/forum/showthread.php/30195-TG-Eekels-minis-W12CY003-22TAF-G]TG Eekels' minis W12CY003+22TAF/G[/url] (SEAS 22TAF-G, SEAS W12CY003)</v>
      </c>
      <c r="D43" s="6" t="str">
        <f t="shared" si="3"/>
        <v>(SEAS 22TAF-G, SEAS W12CY003)</v>
      </c>
      <c r="E43" s="13" t="s">
        <v>1</v>
      </c>
      <c r="F43" s="14" t="s">
        <v>72</v>
      </c>
      <c r="G43" s="14">
        <v>2</v>
      </c>
      <c r="H43" s="14" t="s">
        <v>122</v>
      </c>
      <c r="I43" s="14" t="s">
        <v>134</v>
      </c>
      <c r="K43" s="14" t="s">
        <v>206</v>
      </c>
      <c r="L43" s="14" t="s">
        <v>207</v>
      </c>
    </row>
    <row r="44" spans="1:12" ht="12.75">
      <c r="A44" s="8">
        <f t="shared" si="0"/>
        <v>2</v>
      </c>
      <c r="B44" s="2" t="str">
        <f t="shared" si="1"/>
        <v>cka3o4nuk</v>
      </c>
      <c r="C44" s="9" t="str">
        <f t="shared" si="2"/>
        <v>[url=http://www.vegalab.ru/forum/showthread.php/19386-JA8008-TW034-TQWT-%28TG%29]JA8008 + TW034 TQWT (TG)[/url] (TW034, JA8008)</v>
      </c>
      <c r="D44" s="6" t="str">
        <f t="shared" si="3"/>
        <v>(TW034, JA8008)</v>
      </c>
      <c r="E44" s="13" t="s">
        <v>1</v>
      </c>
      <c r="F44" s="14" t="s">
        <v>73</v>
      </c>
      <c r="G44" s="14">
        <v>2</v>
      </c>
      <c r="H44" s="14" t="s">
        <v>123</v>
      </c>
      <c r="I44" s="14" t="s">
        <v>134</v>
      </c>
      <c r="K44" s="14" t="s">
        <v>141</v>
      </c>
      <c r="L44" s="14" t="s">
        <v>142</v>
      </c>
    </row>
    <row r="45" spans="1:9" ht="12.75">
      <c r="A45" s="8">
        <f t="shared" si="0"/>
        <v>3</v>
      </c>
      <c r="B45" s="2" t="str">
        <f t="shared" si="1"/>
        <v>cka3o4nuk</v>
      </c>
      <c r="C45" s="9" t="str">
        <f t="shared" si="2"/>
        <v>[url=http://www.vegalab.ru/forum/showthread.php/38281-3-way-Classic-%D0%A2%D1%80%D0%BE%D1%8D%D0%BB%D0%B7%D0%B0.]3-way Classic Троэлза.[/url] </v>
      </c>
      <c r="D45" s="6">
        <f t="shared" si="3"/>
      </c>
      <c r="E45" s="13" t="s">
        <v>1</v>
      </c>
      <c r="F45" s="14" t="s">
        <v>74</v>
      </c>
      <c r="G45" s="14">
        <v>3</v>
      </c>
      <c r="H45" s="14" t="s">
        <v>124</v>
      </c>
      <c r="I45" s="14" t="s">
        <v>134</v>
      </c>
    </row>
    <row r="46" spans="1:9" ht="12.75">
      <c r="A46" s="8" t="str">
        <f t="shared" si="0"/>
        <v>Саб</v>
      </c>
      <c r="B46" s="2" t="str">
        <f t="shared" si="1"/>
        <v>Charcoal</v>
      </c>
      <c r="C46" s="9" t="str">
        <f t="shared" si="2"/>
        <v>[url=http://www.vegalab.ru/forum/showthread.php/35920-NAGA-Sonido-SWR300_bassreflex]NAGA: Sonido SWR300_bassreflex[/url] </v>
      </c>
      <c r="D46" s="6">
        <f t="shared" si="3"/>
      </c>
      <c r="E46" s="13" t="s">
        <v>2</v>
      </c>
      <c r="F46" s="14" t="s">
        <v>75</v>
      </c>
      <c r="G46" s="14" t="s">
        <v>137</v>
      </c>
      <c r="H46" s="14" t="s">
        <v>125</v>
      </c>
      <c r="I46" s="14" t="s">
        <v>134</v>
      </c>
    </row>
    <row r="47" spans="1:9" ht="12.75">
      <c r="A47" s="8">
        <f t="shared" si="0"/>
        <v>0</v>
      </c>
      <c r="B47" s="2" t="str">
        <f t="shared" si="1"/>
        <v>Bu-Yakov</v>
      </c>
      <c r="C47" s="9" t="str">
        <f t="shared" si="2"/>
        <v>[url=http://www.vegalab.ru/forum/showthread.php/37777-%D0%9F%D0%BE%D1%81%D0%BE%D0%B2%D0%B5%D1%82%D1%83%D0%B9%D1%82%D0%B5-%D0%BF%D1%80%D0%BE%D0%B5%D0%BA%D1%82-%D0%90%D0%A1-%D0%B4%D0%BB%D1%8F-%D0%BF%D0%BE%D0%B2%D1%82%D0%BE%D1%80%D0%B0.]Посоветуйте проект АС для повтора.[/url] </v>
      </c>
      <c r="D47" s="6">
        <f t="shared" si="3"/>
      </c>
      <c r="E47" s="13" t="s">
        <v>3</v>
      </c>
      <c r="F47" s="14" t="s">
        <v>76</v>
      </c>
      <c r="H47" s="14" t="s">
        <v>126</v>
      </c>
      <c r="I47" s="14" t="s">
        <v>134</v>
      </c>
    </row>
    <row r="48" spans="1:9" ht="12.75">
      <c r="A48" s="8">
        <f t="shared" si="0"/>
        <v>0</v>
      </c>
      <c r="B48" s="2" t="str">
        <f t="shared" si="1"/>
        <v>boroda </v>
      </c>
      <c r="C48" s="9" t="str">
        <f t="shared" si="2"/>
        <v>[url=http://www.vegalab.ru/forum/showthread.php/23702-%D0%B7%D0%B0%D0%BF%D0%BE%D0%BB%D0%BD%D0%B5%D0%BD%D0%B8%D0%B5]заполнение - очень хороший и красивый проект[/url] </v>
      </c>
      <c r="D48" s="6">
        <f t="shared" si="3"/>
      </c>
      <c r="E48" s="13" t="s">
        <v>4</v>
      </c>
      <c r="F48" s="14" t="s">
        <v>158</v>
      </c>
      <c r="H48" s="14" t="s">
        <v>127</v>
      </c>
      <c r="I48" s="14" t="s">
        <v>134</v>
      </c>
    </row>
    <row r="49" spans="1:9" ht="12.75">
      <c r="A49" s="8">
        <f t="shared" si="0"/>
        <v>2</v>
      </c>
      <c r="B49" s="2" t="str">
        <f t="shared" si="1"/>
        <v>artmaster</v>
      </c>
      <c r="C49" s="9" t="str">
        <f t="shared" si="2"/>
        <v>[url=http://www.vegalab.ru/forum/showthread.php/26556-2%D1%85-%D0%BF%D0%BE%D0%BB%D0%BE%D1%81%D0%BA%D0%B0-%D0%BD%D0%B0-8-quot-%D0%B2-%D0%97%D0%AF]2х полоска на 8" в ЗЯ[/url] </v>
      </c>
      <c r="D49" s="6">
        <f t="shared" si="3"/>
      </c>
      <c r="E49" s="13" t="s">
        <v>5</v>
      </c>
      <c r="F49" s="14" t="s">
        <v>77</v>
      </c>
      <c r="G49" s="14">
        <v>2</v>
      </c>
      <c r="H49" s="14" t="s">
        <v>128</v>
      </c>
      <c r="I49" s="14" t="s">
        <v>134</v>
      </c>
    </row>
    <row r="50" spans="1:9" ht="12.75">
      <c r="A50" s="8">
        <f t="shared" si="0"/>
        <v>3</v>
      </c>
      <c r="B50" s="2" t="str">
        <f t="shared" si="1"/>
        <v>anli </v>
      </c>
      <c r="C50" s="9" t="str">
        <f t="shared" si="2"/>
        <v>[url=http://www.vegalab.ru/forum/showthread.php/9535-%D0%A2%D1%80%D1%91%D1%85%D0%BF%D0%BE%D0%BB%D0%BE%D1%81%D0%BA%D0%B0-%D0%BD%D0%B0-Beyma-%D0%B2%D0%BD%D0%B5-%D0%BF%D1%80%D0%B0%D0%B2%D0%B8%D0%BB]Трёхполоска на Beyma вне правил[/url] </v>
      </c>
      <c r="D50" s="6">
        <f t="shared" si="3"/>
      </c>
      <c r="E50" s="13" t="s">
        <v>6</v>
      </c>
      <c r="F50" s="14" t="s">
        <v>78</v>
      </c>
      <c r="G50" s="14">
        <v>3</v>
      </c>
      <c r="H50" s="14" t="s">
        <v>129</v>
      </c>
      <c r="I50" s="14" t="s">
        <v>134</v>
      </c>
    </row>
    <row r="51" spans="1:9" ht="12.75">
      <c r="A51" s="8">
        <f t="shared" si="0"/>
        <v>3</v>
      </c>
      <c r="B51" s="2" t="str">
        <f t="shared" si="1"/>
        <v>cka3o4nuk</v>
      </c>
      <c r="C51" s="9" t="str">
        <f t="shared" si="2"/>
        <v>[url=http://www.vegalab.ru/forum/showthread.php/19028-%D0%BA%D0%B0%D0%BA-%D0%B2%D0%B0%D0%BC-%D0%BD%D0%BE%D0%B2%D0%B0%D1%8F-%D0%B2%D0%B5%D1%89%D0%B8%D1%87%D0%BA%D0%B0-%D0%BE%D1%82-%D0%A2%D1%80%D0%BE%D0%B5%D0%BB%D1%81%D0%B0]как вам новая вещичка от Троелса "циклоп" в исполнении cka3o4nuk[/url] </v>
      </c>
      <c r="D51" s="6">
        <f t="shared" si="3"/>
      </c>
      <c r="E51" s="13" t="s">
        <v>1</v>
      </c>
      <c r="F51" s="14" t="s">
        <v>79</v>
      </c>
      <c r="G51" s="14">
        <v>3</v>
      </c>
      <c r="H51" s="14" t="s">
        <v>130</v>
      </c>
      <c r="I51" s="14" t="s">
        <v>134</v>
      </c>
    </row>
    <row r="52" spans="1:12" ht="12.75">
      <c r="A52" s="8">
        <f t="shared" si="0"/>
        <v>2</v>
      </c>
      <c r="B52" s="2" t="str">
        <f t="shared" si="1"/>
        <v>Ale </v>
      </c>
      <c r="C52" s="9" t="str">
        <f t="shared" si="2"/>
        <v>[url=http://www.vegalab.ru/forum/showthread.php/15261-%D0%90%D0%A1%D0%90-%D0%BB%D0%B0%D0%B1-2008.8-Seas-H1212]АСА-лаб 2008.8 + Seas H1149[/url] (Seas H1149, АСА-лаб 2008.8 )</v>
      </c>
      <c r="D52" s="6" t="str">
        <f t="shared" si="3"/>
        <v>(Seas H1149, АСА-лаб 2008.8 )</v>
      </c>
      <c r="E52" s="13" t="s">
        <v>7</v>
      </c>
      <c r="F52" s="14" t="s">
        <v>80</v>
      </c>
      <c r="G52" s="14">
        <v>2</v>
      </c>
      <c r="H52" s="14" t="s">
        <v>131</v>
      </c>
      <c r="I52" s="14" t="s">
        <v>134</v>
      </c>
      <c r="K52" s="14" t="s">
        <v>144</v>
      </c>
      <c r="L52" s="14" t="s">
        <v>143</v>
      </c>
    </row>
    <row r="53" spans="1:9" ht="12.75">
      <c r="A53" s="8">
        <f t="shared" si="0"/>
        <v>3</v>
      </c>
      <c r="B53" s="2" t="str">
        <f t="shared" si="1"/>
        <v>aka-dB </v>
      </c>
      <c r="C53" s="9" t="str">
        <f t="shared" si="2"/>
        <v>[url=http://www.vegalab.ru/forum/showthread.php/31729-%D0%9C%D0%BE%D0%B9-%D0%BF%D1%80%D0%BE%D0%B5%D0%BA%D1%82-%D1%82%D1%80%D1%91%D1%85%D0%BF%D0%BE%D0%BB%D0%BE%D1%81%D0%BD%D0%BE%D0%B9-%D0%90%D0%A1-%D1%80%D0%B5%D0%B0%D0%BB%D0%B8%D0%B7%D0%BE%D0%B2%D0%B0%D0%BD.]Мой проект трёхполосной АС реализован.[/url] </v>
      </c>
      <c r="D53" s="6">
        <f t="shared" si="3"/>
      </c>
      <c r="E53" s="13" t="s">
        <v>8</v>
      </c>
      <c r="F53" s="14" t="s">
        <v>81</v>
      </c>
      <c r="G53" s="14">
        <v>3</v>
      </c>
      <c r="H53" s="14" t="s">
        <v>132</v>
      </c>
      <c r="I53" s="14" t="s">
        <v>134</v>
      </c>
    </row>
    <row r="54" spans="1:9" ht="12.75">
      <c r="A54" s="8">
        <f aca="true" t="shared" si="4" ref="A54:A84">G54</f>
        <v>0</v>
      </c>
      <c r="B54" s="2" t="str">
        <f aca="true" t="shared" si="5" ref="B54:B84">E54&amp;(IF(LEN(E54)&lt;8,CHAR(9),""))</f>
        <v> </v>
      </c>
      <c r="C54" s="9" t="str">
        <f aca="true" t="shared" si="6" ref="C54:C84">"[url="&amp;H54&amp;"]"&amp;F54&amp;"[/url] "&amp;D54</f>
        <v>[url=][/url] </v>
      </c>
      <c r="D54" s="6">
        <f aca="true" t="shared" si="7" ref="D54:D84">IF(K54="","","("&amp;IF(K54="","",K54)&amp;IF(L54="","",", "&amp;L54)&amp;IF(M54="","",", "&amp;M54)&amp;IF(N54="","",", "&amp;N54)&amp;")")</f>
      </c>
      <c r="I54" s="14" t="s">
        <v>134</v>
      </c>
    </row>
    <row r="55" spans="1:9" ht="12.75">
      <c r="A55" s="8">
        <f t="shared" si="4"/>
        <v>0</v>
      </c>
      <c r="B55" s="2" t="str">
        <f t="shared" si="5"/>
        <v> </v>
      </c>
      <c r="C55" s="9" t="str">
        <f t="shared" si="6"/>
        <v>[url=][/url] </v>
      </c>
      <c r="D55" s="6">
        <f t="shared" si="7"/>
      </c>
      <c r="I55" s="14" t="s">
        <v>134</v>
      </c>
    </row>
    <row r="56" spans="1:9" ht="12.75">
      <c r="A56" s="8">
        <f t="shared" si="4"/>
        <v>0</v>
      </c>
      <c r="B56" s="2" t="str">
        <f t="shared" si="5"/>
        <v> </v>
      </c>
      <c r="C56" s="9" t="str">
        <f t="shared" si="6"/>
        <v>[url=][/url] </v>
      </c>
      <c r="D56" s="6">
        <f t="shared" si="7"/>
      </c>
      <c r="I56" s="14" t="s">
        <v>134</v>
      </c>
    </row>
    <row r="57" spans="1:9" ht="12.75">
      <c r="A57" s="8">
        <f t="shared" si="4"/>
        <v>0</v>
      </c>
      <c r="B57" s="2" t="str">
        <f t="shared" si="5"/>
        <v> </v>
      </c>
      <c r="C57" s="9" t="str">
        <f t="shared" si="6"/>
        <v>[url=][/url] </v>
      </c>
      <c r="D57" s="6">
        <f t="shared" si="7"/>
      </c>
      <c r="I57" s="14" t="s">
        <v>134</v>
      </c>
    </row>
    <row r="58" spans="1:9" ht="12.75">
      <c r="A58" s="8">
        <f t="shared" si="4"/>
        <v>0</v>
      </c>
      <c r="B58" s="2" t="str">
        <f t="shared" si="5"/>
        <v> </v>
      </c>
      <c r="C58" s="9" t="str">
        <f t="shared" si="6"/>
        <v>[url=][/url] </v>
      </c>
      <c r="D58" s="6">
        <f t="shared" si="7"/>
      </c>
      <c r="I58" s="14" t="s">
        <v>134</v>
      </c>
    </row>
    <row r="59" spans="1:9" ht="12.75">
      <c r="A59" s="8">
        <f t="shared" si="4"/>
        <v>0</v>
      </c>
      <c r="B59" s="2" t="str">
        <f t="shared" si="5"/>
        <v> </v>
      </c>
      <c r="C59" s="9" t="str">
        <f t="shared" si="6"/>
        <v>[url=][/url] </v>
      </c>
      <c r="D59" s="6">
        <f t="shared" si="7"/>
      </c>
      <c r="I59" s="14" t="s">
        <v>134</v>
      </c>
    </row>
    <row r="60" spans="1:9" ht="12.75">
      <c r="A60" s="8">
        <f t="shared" si="4"/>
        <v>0</v>
      </c>
      <c r="B60" s="2" t="str">
        <f t="shared" si="5"/>
        <v> </v>
      </c>
      <c r="C60" s="9" t="str">
        <f t="shared" si="6"/>
        <v>[url=][/url] </v>
      </c>
      <c r="D60" s="6">
        <f t="shared" si="7"/>
      </c>
      <c r="I60" s="14" t="s">
        <v>134</v>
      </c>
    </row>
    <row r="61" spans="1:9" ht="12.75">
      <c r="A61" s="8">
        <f t="shared" si="4"/>
        <v>0</v>
      </c>
      <c r="B61" s="2" t="str">
        <f t="shared" si="5"/>
        <v> </v>
      </c>
      <c r="C61" s="9" t="str">
        <f t="shared" si="6"/>
        <v>[url=][/url] </v>
      </c>
      <c r="D61" s="6">
        <f t="shared" si="7"/>
      </c>
      <c r="I61" s="14" t="s">
        <v>134</v>
      </c>
    </row>
    <row r="62" spans="1:9" ht="12.75">
      <c r="A62" s="8">
        <f t="shared" si="4"/>
        <v>0</v>
      </c>
      <c r="B62" s="2" t="str">
        <f t="shared" si="5"/>
        <v> </v>
      </c>
      <c r="C62" s="9" t="str">
        <f t="shared" si="6"/>
        <v>[url=][/url] </v>
      </c>
      <c r="D62" s="6">
        <f t="shared" si="7"/>
      </c>
      <c r="I62" s="14" t="s">
        <v>134</v>
      </c>
    </row>
    <row r="63" spans="1:9" ht="12.75">
      <c r="A63" s="8">
        <f t="shared" si="4"/>
        <v>0</v>
      </c>
      <c r="B63" s="2" t="str">
        <f t="shared" si="5"/>
        <v> </v>
      </c>
      <c r="C63" s="9" t="str">
        <f t="shared" si="6"/>
        <v>[url=][/url] </v>
      </c>
      <c r="D63" s="6">
        <f t="shared" si="7"/>
      </c>
      <c r="I63" s="14" t="s">
        <v>134</v>
      </c>
    </row>
    <row r="64" spans="1:9" ht="12.75">
      <c r="A64" s="8">
        <f t="shared" si="4"/>
        <v>0</v>
      </c>
      <c r="B64" s="2" t="str">
        <f t="shared" si="5"/>
        <v> </v>
      </c>
      <c r="C64" s="9" t="str">
        <f t="shared" si="6"/>
        <v>[url=][/url] </v>
      </c>
      <c r="D64" s="6">
        <f t="shared" si="7"/>
      </c>
      <c r="I64" s="14" t="s">
        <v>134</v>
      </c>
    </row>
    <row r="65" spans="1:9" ht="12.75">
      <c r="A65" s="8">
        <f t="shared" si="4"/>
        <v>0</v>
      </c>
      <c r="B65" s="2" t="str">
        <f t="shared" si="5"/>
        <v> </v>
      </c>
      <c r="C65" s="9" t="str">
        <f t="shared" si="6"/>
        <v>[url=][/url] </v>
      </c>
      <c r="D65" s="6">
        <f t="shared" si="7"/>
      </c>
      <c r="I65" s="14" t="s">
        <v>134</v>
      </c>
    </row>
    <row r="66" spans="1:9" ht="12.75">
      <c r="A66" s="8">
        <f t="shared" si="4"/>
        <v>0</v>
      </c>
      <c r="B66" s="2" t="str">
        <f t="shared" si="5"/>
        <v> </v>
      </c>
      <c r="C66" s="9" t="str">
        <f t="shared" si="6"/>
        <v>[url=][/url] </v>
      </c>
      <c r="D66" s="6">
        <f t="shared" si="7"/>
      </c>
      <c r="I66" s="14" t="s">
        <v>134</v>
      </c>
    </row>
    <row r="67" spans="1:9" ht="12.75">
      <c r="A67" s="8">
        <f t="shared" si="4"/>
        <v>0</v>
      </c>
      <c r="B67" s="2" t="str">
        <f t="shared" si="5"/>
        <v> </v>
      </c>
      <c r="C67" s="9" t="str">
        <f t="shared" si="6"/>
        <v>[url=][/url] </v>
      </c>
      <c r="D67" s="6">
        <f t="shared" si="7"/>
      </c>
      <c r="I67" s="14" t="s">
        <v>134</v>
      </c>
    </row>
    <row r="68" spans="1:9" ht="12.75">
      <c r="A68" s="8">
        <f t="shared" si="4"/>
        <v>0</v>
      </c>
      <c r="B68" s="2" t="str">
        <f t="shared" si="5"/>
        <v> </v>
      </c>
      <c r="C68" s="9" t="str">
        <f t="shared" si="6"/>
        <v>[url=][/url] </v>
      </c>
      <c r="D68" s="6">
        <f t="shared" si="7"/>
      </c>
      <c r="I68" s="14" t="s">
        <v>134</v>
      </c>
    </row>
    <row r="69" spans="1:9" ht="12.75">
      <c r="A69" s="8">
        <f t="shared" si="4"/>
        <v>0</v>
      </c>
      <c r="B69" s="2" t="str">
        <f t="shared" si="5"/>
        <v> </v>
      </c>
      <c r="C69" s="9" t="str">
        <f t="shared" si="6"/>
        <v>[url=][/url] </v>
      </c>
      <c r="D69" s="6">
        <f t="shared" si="7"/>
      </c>
      <c r="I69" s="14" t="s">
        <v>134</v>
      </c>
    </row>
    <row r="70" spans="1:9" ht="12.75">
      <c r="A70" s="8">
        <f t="shared" si="4"/>
        <v>0</v>
      </c>
      <c r="B70" s="2" t="str">
        <f t="shared" si="5"/>
        <v> </v>
      </c>
      <c r="C70" s="9" t="str">
        <f t="shared" si="6"/>
        <v>[url=][/url] </v>
      </c>
      <c r="D70" s="6">
        <f t="shared" si="7"/>
      </c>
      <c r="I70" s="14" t="s">
        <v>134</v>
      </c>
    </row>
    <row r="71" spans="1:9" ht="12.75">
      <c r="A71" s="8">
        <f t="shared" si="4"/>
        <v>0</v>
      </c>
      <c r="B71" s="2" t="str">
        <f t="shared" si="5"/>
        <v> </v>
      </c>
      <c r="C71" s="9" t="str">
        <f t="shared" si="6"/>
        <v>[url=][/url] </v>
      </c>
      <c r="D71" s="6">
        <f t="shared" si="7"/>
      </c>
      <c r="I71" s="14" t="s">
        <v>134</v>
      </c>
    </row>
    <row r="72" spans="1:9" ht="12.75">
      <c r="A72" s="8">
        <f t="shared" si="4"/>
        <v>0</v>
      </c>
      <c r="B72" s="2" t="str">
        <f t="shared" si="5"/>
        <v> </v>
      </c>
      <c r="C72" s="9" t="str">
        <f t="shared" si="6"/>
        <v>[url=][/url] </v>
      </c>
      <c r="D72" s="6">
        <f t="shared" si="7"/>
      </c>
      <c r="I72" s="14" t="s">
        <v>134</v>
      </c>
    </row>
    <row r="73" spans="1:9" ht="12.75">
      <c r="A73" s="8">
        <f t="shared" si="4"/>
        <v>0</v>
      </c>
      <c r="B73" s="2" t="str">
        <f t="shared" si="5"/>
        <v> </v>
      </c>
      <c r="C73" s="9" t="str">
        <f t="shared" si="6"/>
        <v>[url=][/url] </v>
      </c>
      <c r="D73" s="6">
        <f t="shared" si="7"/>
      </c>
      <c r="I73" s="14" t="s">
        <v>134</v>
      </c>
    </row>
    <row r="74" spans="1:9" ht="12.75">
      <c r="A74" s="8">
        <f t="shared" si="4"/>
        <v>0</v>
      </c>
      <c r="B74" s="2" t="str">
        <f t="shared" si="5"/>
        <v> </v>
      </c>
      <c r="C74" s="9" t="str">
        <f t="shared" si="6"/>
        <v>[url=][/url] </v>
      </c>
      <c r="D74" s="6">
        <f t="shared" si="7"/>
      </c>
      <c r="I74" s="14" t="s">
        <v>134</v>
      </c>
    </row>
    <row r="75" spans="1:9" ht="12.75">
      <c r="A75" s="8">
        <f t="shared" si="4"/>
        <v>0</v>
      </c>
      <c r="B75" s="2" t="str">
        <f t="shared" si="5"/>
        <v> </v>
      </c>
      <c r="C75" s="9" t="str">
        <f t="shared" si="6"/>
        <v>[url=][/url] </v>
      </c>
      <c r="D75" s="6">
        <f t="shared" si="7"/>
      </c>
      <c r="I75" s="14" t="s">
        <v>134</v>
      </c>
    </row>
    <row r="76" spans="1:9" ht="12.75">
      <c r="A76" s="8">
        <f t="shared" si="4"/>
        <v>0</v>
      </c>
      <c r="B76" s="2" t="str">
        <f t="shared" si="5"/>
        <v> </v>
      </c>
      <c r="C76" s="9" t="str">
        <f t="shared" si="6"/>
        <v>[url=][/url] </v>
      </c>
      <c r="D76" s="6">
        <f t="shared" si="7"/>
      </c>
      <c r="I76" s="14" t="s">
        <v>134</v>
      </c>
    </row>
    <row r="77" spans="1:9" ht="12.75">
      <c r="A77" s="8">
        <f t="shared" si="4"/>
        <v>0</v>
      </c>
      <c r="B77" s="2" t="str">
        <f t="shared" si="5"/>
        <v> </v>
      </c>
      <c r="C77" s="9" t="str">
        <f t="shared" si="6"/>
        <v>[url=][/url] </v>
      </c>
      <c r="D77" s="6">
        <f t="shared" si="7"/>
      </c>
      <c r="I77" s="14" t="s">
        <v>134</v>
      </c>
    </row>
    <row r="78" spans="1:9" ht="12.75">
      <c r="A78" s="8">
        <f t="shared" si="4"/>
        <v>0</v>
      </c>
      <c r="B78" s="2" t="str">
        <f t="shared" si="5"/>
        <v> </v>
      </c>
      <c r="C78" s="9" t="str">
        <f t="shared" si="6"/>
        <v>[url=][/url] </v>
      </c>
      <c r="D78" s="6">
        <f t="shared" si="7"/>
      </c>
      <c r="I78" s="14" t="s">
        <v>134</v>
      </c>
    </row>
    <row r="79" spans="1:9" ht="12.75">
      <c r="A79" s="8">
        <f t="shared" si="4"/>
        <v>0</v>
      </c>
      <c r="B79" s="2" t="str">
        <f t="shared" si="5"/>
        <v> </v>
      </c>
      <c r="C79" s="9" t="str">
        <f t="shared" si="6"/>
        <v>[url=][/url] </v>
      </c>
      <c r="D79" s="6">
        <f t="shared" si="7"/>
      </c>
      <c r="I79" s="14" t="s">
        <v>134</v>
      </c>
    </row>
    <row r="80" spans="1:9" ht="12.75">
      <c r="A80" s="8">
        <f t="shared" si="4"/>
        <v>0</v>
      </c>
      <c r="B80" s="2" t="str">
        <f t="shared" si="5"/>
        <v> </v>
      </c>
      <c r="C80" s="9" t="str">
        <f t="shared" si="6"/>
        <v>[url=][/url] </v>
      </c>
      <c r="D80" s="6">
        <f t="shared" si="7"/>
      </c>
      <c r="I80" s="14" t="s">
        <v>134</v>
      </c>
    </row>
    <row r="81" spans="1:9" ht="12.75">
      <c r="A81" s="8">
        <f t="shared" si="4"/>
        <v>0</v>
      </c>
      <c r="B81" s="2" t="str">
        <f t="shared" si="5"/>
        <v> </v>
      </c>
      <c r="C81" s="9" t="str">
        <f t="shared" si="6"/>
        <v>[url=][/url] </v>
      </c>
      <c r="D81" s="6">
        <f t="shared" si="7"/>
      </c>
      <c r="I81" s="14" t="s">
        <v>134</v>
      </c>
    </row>
    <row r="82" spans="1:9" ht="12.75">
      <c r="A82" s="8">
        <f t="shared" si="4"/>
        <v>0</v>
      </c>
      <c r="B82" s="2" t="str">
        <f t="shared" si="5"/>
        <v> </v>
      </c>
      <c r="C82" s="9" t="str">
        <f t="shared" si="6"/>
        <v>[url=][/url] </v>
      </c>
      <c r="D82" s="6">
        <f t="shared" si="7"/>
      </c>
      <c r="I82" s="14" t="s">
        <v>134</v>
      </c>
    </row>
    <row r="83" spans="1:9" ht="12.75">
      <c r="A83" s="8">
        <f t="shared" si="4"/>
        <v>0</v>
      </c>
      <c r="B83" s="2" t="str">
        <f t="shared" si="5"/>
        <v> </v>
      </c>
      <c r="C83" s="9" t="str">
        <f t="shared" si="6"/>
        <v>[url=][/url] </v>
      </c>
      <c r="D83" s="6">
        <f t="shared" si="7"/>
      </c>
      <c r="I83" s="14" t="s">
        <v>134</v>
      </c>
    </row>
    <row r="84" spans="1:9" ht="12.75">
      <c r="A84" s="8">
        <f t="shared" si="4"/>
        <v>0</v>
      </c>
      <c r="B84" s="2" t="str">
        <f t="shared" si="5"/>
        <v> </v>
      </c>
      <c r="C84" s="9" t="str">
        <f t="shared" si="6"/>
        <v>[url=][/url] </v>
      </c>
      <c r="D84" s="6">
        <f t="shared" si="7"/>
      </c>
      <c r="I84" s="14" t="s">
        <v>134</v>
      </c>
    </row>
    <row r="85" spans="1:9" ht="12.75">
      <c r="A85" s="8">
        <f aca="true" t="shared" si="8" ref="A85:A148">G85</f>
        <v>0</v>
      </c>
      <c r="B85" s="2" t="str">
        <f aca="true" t="shared" si="9" ref="B85:B148">E85&amp;(IF(LEN(E85)&lt;8,CHAR(9),""))</f>
        <v> </v>
      </c>
      <c r="C85" s="9" t="str">
        <f aca="true" t="shared" si="10" ref="C85:C148">"[url="&amp;H85&amp;"]"&amp;F85&amp;"[/url] "&amp;D85</f>
        <v>[url=][/url] </v>
      </c>
      <c r="D85" s="6">
        <f aca="true" t="shared" si="11" ref="D85:D148">IF(K85="","","("&amp;IF(K85="","",K85)&amp;IF(L85="","",", "&amp;L85)&amp;IF(M85="","",", "&amp;M85)&amp;IF(N85="","",", "&amp;N85)&amp;")")</f>
      </c>
      <c r="I85" s="14" t="s">
        <v>134</v>
      </c>
    </row>
    <row r="86" spans="1:9" ht="12.75">
      <c r="A86" s="8">
        <f t="shared" si="8"/>
        <v>0</v>
      </c>
      <c r="B86" s="2" t="str">
        <f t="shared" si="9"/>
        <v> </v>
      </c>
      <c r="C86" s="9" t="str">
        <f t="shared" si="10"/>
        <v>[url=][/url] </v>
      </c>
      <c r="D86" s="6">
        <f t="shared" si="11"/>
      </c>
      <c r="I86" s="14" t="s">
        <v>134</v>
      </c>
    </row>
    <row r="87" spans="1:4" ht="12.75">
      <c r="A87" s="8">
        <f t="shared" si="8"/>
        <v>0</v>
      </c>
      <c r="B87" s="2" t="str">
        <f t="shared" si="9"/>
        <v> </v>
      </c>
      <c r="C87" s="9" t="str">
        <f t="shared" si="10"/>
        <v>[url=][/url] </v>
      </c>
      <c r="D87" s="6">
        <f t="shared" si="11"/>
      </c>
    </row>
    <row r="88" spans="1:4" ht="12.75">
      <c r="A88" s="8">
        <f t="shared" si="8"/>
        <v>0</v>
      </c>
      <c r="B88" s="2" t="str">
        <f t="shared" si="9"/>
        <v> </v>
      </c>
      <c r="C88" s="9" t="str">
        <f t="shared" si="10"/>
        <v>[url=][/url] </v>
      </c>
      <c r="D88" s="6">
        <f t="shared" si="11"/>
      </c>
    </row>
    <row r="89" spans="1:4" ht="12.75">
      <c r="A89" s="8">
        <f t="shared" si="8"/>
        <v>0</v>
      </c>
      <c r="B89" s="2" t="str">
        <f t="shared" si="9"/>
        <v> </v>
      </c>
      <c r="C89" s="9" t="str">
        <f t="shared" si="10"/>
        <v>[url=][/url] </v>
      </c>
      <c r="D89" s="6">
        <f t="shared" si="11"/>
      </c>
    </row>
    <row r="90" spans="1:4" ht="12.75">
      <c r="A90" s="8">
        <f t="shared" si="8"/>
        <v>0</v>
      </c>
      <c r="B90" s="2" t="str">
        <f t="shared" si="9"/>
        <v> </v>
      </c>
      <c r="C90" s="9" t="str">
        <f t="shared" si="10"/>
        <v>[url=][/url] </v>
      </c>
      <c r="D90" s="6">
        <f t="shared" si="11"/>
      </c>
    </row>
    <row r="91" spans="1:4" ht="12.75">
      <c r="A91" s="8">
        <f t="shared" si="8"/>
        <v>0</v>
      </c>
      <c r="B91" s="2" t="str">
        <f t="shared" si="9"/>
        <v> </v>
      </c>
      <c r="C91" s="9" t="str">
        <f t="shared" si="10"/>
        <v>[url=][/url] </v>
      </c>
      <c r="D91" s="6">
        <f t="shared" si="11"/>
      </c>
    </row>
    <row r="92" spans="1:4" ht="12.75">
      <c r="A92" s="8">
        <f t="shared" si="8"/>
        <v>0</v>
      </c>
      <c r="B92" s="2" t="str">
        <f t="shared" si="9"/>
        <v> </v>
      </c>
      <c r="C92" s="9" t="str">
        <f t="shared" si="10"/>
        <v>[url=][/url] </v>
      </c>
      <c r="D92" s="6">
        <f t="shared" si="11"/>
      </c>
    </row>
    <row r="93" spans="1:4" ht="12.75">
      <c r="A93" s="8">
        <f t="shared" si="8"/>
        <v>0</v>
      </c>
      <c r="B93" s="2" t="str">
        <f t="shared" si="9"/>
        <v> </v>
      </c>
      <c r="C93" s="9" t="str">
        <f t="shared" si="10"/>
        <v>[url=][/url] </v>
      </c>
      <c r="D93" s="6">
        <f t="shared" si="11"/>
      </c>
    </row>
    <row r="94" spans="1:4" ht="12.75">
      <c r="A94" s="8">
        <f t="shared" si="8"/>
        <v>0</v>
      </c>
      <c r="B94" s="2" t="str">
        <f t="shared" si="9"/>
        <v> </v>
      </c>
      <c r="C94" s="9" t="str">
        <f t="shared" si="10"/>
        <v>[url=][/url] </v>
      </c>
      <c r="D94" s="6">
        <f t="shared" si="11"/>
      </c>
    </row>
    <row r="95" spans="1:4" ht="12.75">
      <c r="A95" s="8">
        <f t="shared" si="8"/>
        <v>0</v>
      </c>
      <c r="B95" s="2" t="str">
        <f t="shared" si="9"/>
        <v> </v>
      </c>
      <c r="C95" s="9" t="str">
        <f t="shared" si="10"/>
        <v>[url=][/url] </v>
      </c>
      <c r="D95" s="6">
        <f t="shared" si="11"/>
      </c>
    </row>
    <row r="96" spans="1:4" ht="12.75">
      <c r="A96" s="8">
        <f t="shared" si="8"/>
        <v>0</v>
      </c>
      <c r="B96" s="2" t="str">
        <f t="shared" si="9"/>
        <v> </v>
      </c>
      <c r="C96" s="9" t="str">
        <f t="shared" si="10"/>
        <v>[url=][/url] </v>
      </c>
      <c r="D96" s="6">
        <f t="shared" si="11"/>
      </c>
    </row>
    <row r="97" spans="1:4" ht="12.75">
      <c r="A97" s="8">
        <f t="shared" si="8"/>
        <v>0</v>
      </c>
      <c r="B97" s="2" t="str">
        <f t="shared" si="9"/>
        <v> </v>
      </c>
      <c r="C97" s="9" t="str">
        <f t="shared" si="10"/>
        <v>[url=][/url] </v>
      </c>
      <c r="D97" s="6">
        <f t="shared" si="11"/>
      </c>
    </row>
    <row r="98" spans="1:4" ht="12.75">
      <c r="A98" s="8">
        <f t="shared" si="8"/>
        <v>0</v>
      </c>
      <c r="B98" s="2" t="str">
        <f t="shared" si="9"/>
        <v> </v>
      </c>
      <c r="C98" s="9" t="str">
        <f t="shared" si="10"/>
        <v>[url=][/url] </v>
      </c>
      <c r="D98" s="6">
        <f t="shared" si="11"/>
      </c>
    </row>
    <row r="99" spans="1:4" ht="12.75">
      <c r="A99" s="8">
        <f t="shared" si="8"/>
        <v>0</v>
      </c>
      <c r="B99" s="2" t="str">
        <f t="shared" si="9"/>
        <v> </v>
      </c>
      <c r="C99" s="9" t="str">
        <f t="shared" si="10"/>
        <v>[url=][/url] </v>
      </c>
      <c r="D99" s="6">
        <f t="shared" si="11"/>
      </c>
    </row>
    <row r="100" spans="1:4" ht="12.75">
      <c r="A100" s="8">
        <f t="shared" si="8"/>
        <v>0</v>
      </c>
      <c r="B100" s="2" t="str">
        <f t="shared" si="9"/>
        <v> </v>
      </c>
      <c r="C100" s="9" t="str">
        <f t="shared" si="10"/>
        <v>[url=][/url] </v>
      </c>
      <c r="D100" s="6">
        <f t="shared" si="11"/>
      </c>
    </row>
    <row r="101" spans="1:4" ht="12.75">
      <c r="A101" s="8">
        <f t="shared" si="8"/>
        <v>0</v>
      </c>
      <c r="B101" s="2" t="str">
        <f t="shared" si="9"/>
        <v> </v>
      </c>
      <c r="C101" s="9" t="str">
        <f t="shared" si="10"/>
        <v>[url=][/url] </v>
      </c>
      <c r="D101" s="6">
        <f t="shared" si="11"/>
      </c>
    </row>
    <row r="102" spans="1:4" ht="12.75">
      <c r="A102" s="8">
        <f t="shared" si="8"/>
        <v>0</v>
      </c>
      <c r="B102" s="2" t="str">
        <f t="shared" si="9"/>
        <v> </v>
      </c>
      <c r="C102" s="9" t="str">
        <f t="shared" si="10"/>
        <v>[url=][/url] </v>
      </c>
      <c r="D102" s="6">
        <f t="shared" si="11"/>
      </c>
    </row>
    <row r="103" spans="1:4" ht="12.75">
      <c r="A103" s="8">
        <f t="shared" si="8"/>
        <v>0</v>
      </c>
      <c r="B103" s="2" t="str">
        <f t="shared" si="9"/>
        <v> </v>
      </c>
      <c r="C103" s="9" t="str">
        <f t="shared" si="10"/>
        <v>[url=][/url] </v>
      </c>
      <c r="D103" s="6">
        <f t="shared" si="11"/>
      </c>
    </row>
    <row r="104" spans="1:4" ht="12.75">
      <c r="A104" s="8">
        <f t="shared" si="8"/>
        <v>0</v>
      </c>
      <c r="B104" s="2" t="str">
        <f t="shared" si="9"/>
        <v> </v>
      </c>
      <c r="C104" s="9" t="str">
        <f t="shared" si="10"/>
        <v>[url=][/url] </v>
      </c>
      <c r="D104" s="6">
        <f t="shared" si="11"/>
      </c>
    </row>
    <row r="105" spans="1:4" ht="12.75">
      <c r="A105" s="8">
        <f t="shared" si="8"/>
        <v>0</v>
      </c>
      <c r="B105" s="2" t="str">
        <f t="shared" si="9"/>
        <v> </v>
      </c>
      <c r="C105" s="9" t="str">
        <f t="shared" si="10"/>
        <v>[url=][/url] </v>
      </c>
      <c r="D105" s="6">
        <f t="shared" si="11"/>
      </c>
    </row>
    <row r="106" spans="1:4" ht="12.75">
      <c r="A106" s="8">
        <f t="shared" si="8"/>
        <v>0</v>
      </c>
      <c r="B106" s="2" t="str">
        <f t="shared" si="9"/>
        <v> </v>
      </c>
      <c r="C106" s="9" t="str">
        <f t="shared" si="10"/>
        <v>[url=][/url] </v>
      </c>
      <c r="D106" s="6">
        <f t="shared" si="11"/>
      </c>
    </row>
    <row r="107" spans="1:4" ht="12.75">
      <c r="A107" s="8">
        <f t="shared" si="8"/>
        <v>0</v>
      </c>
      <c r="B107" s="2" t="str">
        <f t="shared" si="9"/>
        <v> </v>
      </c>
      <c r="C107" s="9" t="str">
        <f t="shared" si="10"/>
        <v>[url=][/url] </v>
      </c>
      <c r="D107" s="6">
        <f t="shared" si="11"/>
      </c>
    </row>
    <row r="108" spans="1:4" ht="12.75">
      <c r="A108" s="8">
        <f t="shared" si="8"/>
        <v>0</v>
      </c>
      <c r="B108" s="2" t="str">
        <f t="shared" si="9"/>
        <v> </v>
      </c>
      <c r="C108" s="9" t="str">
        <f t="shared" si="10"/>
        <v>[url=][/url] </v>
      </c>
      <c r="D108" s="6">
        <f t="shared" si="11"/>
      </c>
    </row>
    <row r="109" spans="1:4" ht="12.75">
      <c r="A109" s="8">
        <f t="shared" si="8"/>
        <v>0</v>
      </c>
      <c r="B109" s="2" t="str">
        <f t="shared" si="9"/>
        <v> </v>
      </c>
      <c r="C109" s="9" t="str">
        <f t="shared" si="10"/>
        <v>[url=][/url] </v>
      </c>
      <c r="D109" s="6">
        <f t="shared" si="11"/>
      </c>
    </row>
    <row r="110" spans="1:4" ht="12.75">
      <c r="A110" s="8">
        <f t="shared" si="8"/>
        <v>0</v>
      </c>
      <c r="B110" s="2" t="str">
        <f t="shared" si="9"/>
        <v> </v>
      </c>
      <c r="C110" s="9" t="str">
        <f t="shared" si="10"/>
        <v>[url=][/url] </v>
      </c>
      <c r="D110" s="6">
        <f t="shared" si="11"/>
      </c>
    </row>
    <row r="111" spans="1:4" ht="12.75">
      <c r="A111" s="8">
        <f t="shared" si="8"/>
        <v>0</v>
      </c>
      <c r="B111" s="2" t="str">
        <f t="shared" si="9"/>
        <v> </v>
      </c>
      <c r="C111" s="9" t="str">
        <f t="shared" si="10"/>
        <v>[url=][/url] </v>
      </c>
      <c r="D111" s="6">
        <f t="shared" si="11"/>
      </c>
    </row>
    <row r="112" spans="1:4" ht="12.75">
      <c r="A112" s="8">
        <f t="shared" si="8"/>
        <v>0</v>
      </c>
      <c r="B112" s="2" t="str">
        <f t="shared" si="9"/>
        <v> </v>
      </c>
      <c r="C112" s="9" t="str">
        <f t="shared" si="10"/>
        <v>[url=][/url] </v>
      </c>
      <c r="D112" s="6">
        <f t="shared" si="11"/>
      </c>
    </row>
    <row r="113" spans="1:4" ht="12.75">
      <c r="A113" s="8">
        <f t="shared" si="8"/>
        <v>0</v>
      </c>
      <c r="B113" s="2" t="str">
        <f t="shared" si="9"/>
        <v> </v>
      </c>
      <c r="C113" s="9" t="str">
        <f t="shared" si="10"/>
        <v>[url=][/url] </v>
      </c>
      <c r="D113" s="6">
        <f t="shared" si="11"/>
      </c>
    </row>
    <row r="114" spans="1:4" ht="12.75">
      <c r="A114" s="8">
        <f t="shared" si="8"/>
        <v>0</v>
      </c>
      <c r="B114" s="2" t="str">
        <f t="shared" si="9"/>
        <v> </v>
      </c>
      <c r="C114" s="9" t="str">
        <f t="shared" si="10"/>
        <v>[url=][/url] </v>
      </c>
      <c r="D114" s="6">
        <f t="shared" si="11"/>
      </c>
    </row>
    <row r="115" spans="1:4" ht="12.75">
      <c r="A115" s="8">
        <f t="shared" si="8"/>
        <v>0</v>
      </c>
      <c r="B115" s="2" t="str">
        <f t="shared" si="9"/>
        <v> </v>
      </c>
      <c r="C115" s="9" t="str">
        <f t="shared" si="10"/>
        <v>[url=][/url] </v>
      </c>
      <c r="D115" s="6">
        <f t="shared" si="11"/>
      </c>
    </row>
    <row r="116" spans="1:4" ht="12.75">
      <c r="A116" s="8">
        <f t="shared" si="8"/>
        <v>0</v>
      </c>
      <c r="B116" s="2" t="str">
        <f t="shared" si="9"/>
        <v> </v>
      </c>
      <c r="C116" s="9" t="str">
        <f t="shared" si="10"/>
        <v>[url=][/url] </v>
      </c>
      <c r="D116" s="6">
        <f t="shared" si="11"/>
      </c>
    </row>
    <row r="117" spans="1:4" ht="12.75">
      <c r="A117" s="8">
        <f t="shared" si="8"/>
        <v>0</v>
      </c>
      <c r="B117" s="2" t="str">
        <f t="shared" si="9"/>
        <v> </v>
      </c>
      <c r="C117" s="9" t="str">
        <f t="shared" si="10"/>
        <v>[url=][/url] </v>
      </c>
      <c r="D117" s="6">
        <f t="shared" si="11"/>
      </c>
    </row>
    <row r="118" spans="1:4" ht="12.75">
      <c r="A118" s="8">
        <f t="shared" si="8"/>
        <v>0</v>
      </c>
      <c r="B118" s="2" t="str">
        <f t="shared" si="9"/>
        <v> </v>
      </c>
      <c r="C118" s="9" t="str">
        <f t="shared" si="10"/>
        <v>[url=][/url] </v>
      </c>
      <c r="D118" s="6">
        <f t="shared" si="11"/>
      </c>
    </row>
    <row r="119" spans="1:4" ht="12.75">
      <c r="A119" s="8">
        <f t="shared" si="8"/>
        <v>0</v>
      </c>
      <c r="B119" s="2" t="str">
        <f t="shared" si="9"/>
        <v> </v>
      </c>
      <c r="C119" s="9" t="str">
        <f t="shared" si="10"/>
        <v>[url=][/url] </v>
      </c>
      <c r="D119" s="6">
        <f t="shared" si="11"/>
      </c>
    </row>
    <row r="120" spans="1:4" ht="12.75">
      <c r="A120" s="8">
        <f t="shared" si="8"/>
        <v>0</v>
      </c>
      <c r="B120" s="2" t="str">
        <f t="shared" si="9"/>
        <v> </v>
      </c>
      <c r="C120" s="9" t="str">
        <f t="shared" si="10"/>
        <v>[url=][/url] </v>
      </c>
      <c r="D120" s="6">
        <f t="shared" si="11"/>
      </c>
    </row>
    <row r="121" spans="1:4" ht="12.75">
      <c r="A121" s="8">
        <f t="shared" si="8"/>
        <v>0</v>
      </c>
      <c r="B121" s="2" t="str">
        <f t="shared" si="9"/>
        <v> </v>
      </c>
      <c r="C121" s="9" t="str">
        <f t="shared" si="10"/>
        <v>[url=][/url] </v>
      </c>
      <c r="D121" s="6">
        <f t="shared" si="11"/>
      </c>
    </row>
    <row r="122" spans="1:4" ht="12.75">
      <c r="A122" s="8">
        <f t="shared" si="8"/>
        <v>0</v>
      </c>
      <c r="B122" s="2" t="str">
        <f t="shared" si="9"/>
        <v> </v>
      </c>
      <c r="C122" s="9" t="str">
        <f t="shared" si="10"/>
        <v>[url=][/url] </v>
      </c>
      <c r="D122" s="6">
        <f t="shared" si="11"/>
      </c>
    </row>
    <row r="123" spans="1:4" ht="12.75">
      <c r="A123" s="8">
        <f t="shared" si="8"/>
        <v>0</v>
      </c>
      <c r="B123" s="2" t="str">
        <f t="shared" si="9"/>
        <v> </v>
      </c>
      <c r="C123" s="9" t="str">
        <f t="shared" si="10"/>
        <v>[url=][/url] </v>
      </c>
      <c r="D123" s="6">
        <f t="shared" si="11"/>
      </c>
    </row>
    <row r="124" spans="1:4" ht="12.75">
      <c r="A124" s="8">
        <f t="shared" si="8"/>
        <v>0</v>
      </c>
      <c r="B124" s="2" t="str">
        <f t="shared" si="9"/>
        <v> </v>
      </c>
      <c r="C124" s="9" t="str">
        <f t="shared" si="10"/>
        <v>[url=][/url] </v>
      </c>
      <c r="D124" s="6">
        <f t="shared" si="11"/>
      </c>
    </row>
    <row r="125" spans="1:4" ht="12.75">
      <c r="A125" s="8">
        <f t="shared" si="8"/>
        <v>0</v>
      </c>
      <c r="B125" s="2" t="str">
        <f t="shared" si="9"/>
        <v> </v>
      </c>
      <c r="C125" s="9" t="str">
        <f t="shared" si="10"/>
        <v>[url=][/url] </v>
      </c>
      <c r="D125" s="6">
        <f t="shared" si="11"/>
      </c>
    </row>
    <row r="126" spans="1:4" ht="12.75">
      <c r="A126" s="8">
        <f t="shared" si="8"/>
        <v>0</v>
      </c>
      <c r="B126" s="2" t="str">
        <f t="shared" si="9"/>
        <v> </v>
      </c>
      <c r="C126" s="9" t="str">
        <f t="shared" si="10"/>
        <v>[url=][/url] </v>
      </c>
      <c r="D126" s="6">
        <f t="shared" si="11"/>
      </c>
    </row>
    <row r="127" spans="1:4" ht="12.75">
      <c r="A127" s="8">
        <f t="shared" si="8"/>
        <v>0</v>
      </c>
      <c r="B127" s="2" t="str">
        <f t="shared" si="9"/>
        <v> </v>
      </c>
      <c r="C127" s="9" t="str">
        <f t="shared" si="10"/>
        <v>[url=][/url] </v>
      </c>
      <c r="D127" s="6">
        <f t="shared" si="11"/>
      </c>
    </row>
    <row r="128" spans="1:4" ht="12.75">
      <c r="A128" s="8">
        <f t="shared" si="8"/>
        <v>0</v>
      </c>
      <c r="B128" s="2" t="str">
        <f t="shared" si="9"/>
        <v> </v>
      </c>
      <c r="C128" s="9" t="str">
        <f t="shared" si="10"/>
        <v>[url=][/url] </v>
      </c>
      <c r="D128" s="6">
        <f t="shared" si="11"/>
      </c>
    </row>
    <row r="129" spans="1:4" ht="12.75">
      <c r="A129" s="8">
        <f t="shared" si="8"/>
        <v>0</v>
      </c>
      <c r="B129" s="2" t="str">
        <f t="shared" si="9"/>
        <v> </v>
      </c>
      <c r="C129" s="9" t="str">
        <f t="shared" si="10"/>
        <v>[url=][/url] </v>
      </c>
      <c r="D129" s="6">
        <f t="shared" si="11"/>
      </c>
    </row>
    <row r="130" spans="1:4" ht="12.75">
      <c r="A130" s="8">
        <f t="shared" si="8"/>
        <v>0</v>
      </c>
      <c r="B130" s="2" t="str">
        <f t="shared" si="9"/>
        <v> </v>
      </c>
      <c r="C130" s="9" t="str">
        <f t="shared" si="10"/>
        <v>[url=][/url] </v>
      </c>
      <c r="D130" s="6">
        <f t="shared" si="11"/>
      </c>
    </row>
    <row r="131" spans="1:4" ht="12.75">
      <c r="A131" s="8">
        <f t="shared" si="8"/>
        <v>0</v>
      </c>
      <c r="B131" s="2" t="str">
        <f t="shared" si="9"/>
        <v> </v>
      </c>
      <c r="C131" s="9" t="str">
        <f t="shared" si="10"/>
        <v>[url=][/url] </v>
      </c>
      <c r="D131" s="6">
        <f t="shared" si="11"/>
      </c>
    </row>
    <row r="132" spans="1:4" ht="12.75">
      <c r="A132" s="8">
        <f t="shared" si="8"/>
        <v>0</v>
      </c>
      <c r="B132" s="2" t="str">
        <f t="shared" si="9"/>
        <v> </v>
      </c>
      <c r="C132" s="9" t="str">
        <f t="shared" si="10"/>
        <v>[url=][/url] </v>
      </c>
      <c r="D132" s="6">
        <f t="shared" si="11"/>
      </c>
    </row>
    <row r="133" spans="1:4" ht="12.75">
      <c r="A133" s="8">
        <f t="shared" si="8"/>
        <v>0</v>
      </c>
      <c r="B133" s="2" t="str">
        <f t="shared" si="9"/>
        <v> </v>
      </c>
      <c r="C133" s="9" t="str">
        <f t="shared" si="10"/>
        <v>[url=][/url] </v>
      </c>
      <c r="D133" s="6">
        <f t="shared" si="11"/>
      </c>
    </row>
    <row r="134" spans="1:4" ht="12.75">
      <c r="A134" s="8">
        <f t="shared" si="8"/>
        <v>0</v>
      </c>
      <c r="B134" s="2" t="str">
        <f t="shared" si="9"/>
        <v> </v>
      </c>
      <c r="C134" s="9" t="str">
        <f t="shared" si="10"/>
        <v>[url=][/url] </v>
      </c>
      <c r="D134" s="6">
        <f t="shared" si="11"/>
      </c>
    </row>
    <row r="135" spans="1:4" ht="12.75">
      <c r="A135" s="8">
        <f t="shared" si="8"/>
        <v>0</v>
      </c>
      <c r="B135" s="2" t="str">
        <f t="shared" si="9"/>
        <v> </v>
      </c>
      <c r="C135" s="9" t="str">
        <f t="shared" si="10"/>
        <v>[url=][/url] </v>
      </c>
      <c r="D135" s="6">
        <f t="shared" si="11"/>
      </c>
    </row>
    <row r="136" spans="1:4" ht="12.75">
      <c r="A136" s="8">
        <f t="shared" si="8"/>
        <v>0</v>
      </c>
      <c r="B136" s="2" t="str">
        <f t="shared" si="9"/>
        <v> </v>
      </c>
      <c r="C136" s="9" t="str">
        <f t="shared" si="10"/>
        <v>[url=][/url] </v>
      </c>
      <c r="D136" s="6">
        <f t="shared" si="11"/>
      </c>
    </row>
    <row r="137" spans="1:4" ht="12.75">
      <c r="A137" s="8">
        <f t="shared" si="8"/>
        <v>0</v>
      </c>
      <c r="B137" s="2" t="str">
        <f t="shared" si="9"/>
        <v> </v>
      </c>
      <c r="C137" s="9" t="str">
        <f t="shared" si="10"/>
        <v>[url=][/url] </v>
      </c>
      <c r="D137" s="6">
        <f t="shared" si="11"/>
      </c>
    </row>
    <row r="138" spans="1:4" ht="12.75">
      <c r="A138" s="8">
        <f t="shared" si="8"/>
        <v>0</v>
      </c>
      <c r="B138" s="2" t="str">
        <f t="shared" si="9"/>
        <v> </v>
      </c>
      <c r="C138" s="9" t="str">
        <f t="shared" si="10"/>
        <v>[url=][/url] </v>
      </c>
      <c r="D138" s="6">
        <f t="shared" si="11"/>
      </c>
    </row>
    <row r="139" spans="1:4" ht="12.75">
      <c r="A139" s="8">
        <f t="shared" si="8"/>
        <v>0</v>
      </c>
      <c r="B139" s="2" t="str">
        <f t="shared" si="9"/>
        <v> </v>
      </c>
      <c r="C139" s="9" t="str">
        <f t="shared" si="10"/>
        <v>[url=][/url] </v>
      </c>
      <c r="D139" s="6">
        <f t="shared" si="11"/>
      </c>
    </row>
    <row r="140" spans="1:4" ht="12.75">
      <c r="A140" s="8">
        <f t="shared" si="8"/>
        <v>0</v>
      </c>
      <c r="B140" s="2" t="str">
        <f t="shared" si="9"/>
        <v> </v>
      </c>
      <c r="C140" s="9" t="str">
        <f t="shared" si="10"/>
        <v>[url=][/url] </v>
      </c>
      <c r="D140" s="6">
        <f t="shared" si="11"/>
      </c>
    </row>
    <row r="141" spans="1:4" ht="12.75">
      <c r="A141" s="8">
        <f t="shared" si="8"/>
        <v>0</v>
      </c>
      <c r="B141" s="2" t="str">
        <f t="shared" si="9"/>
        <v> </v>
      </c>
      <c r="C141" s="9" t="str">
        <f t="shared" si="10"/>
        <v>[url=][/url] </v>
      </c>
      <c r="D141" s="6">
        <f t="shared" si="11"/>
      </c>
    </row>
    <row r="142" spans="1:4" ht="12.75">
      <c r="A142" s="8">
        <f t="shared" si="8"/>
        <v>0</v>
      </c>
      <c r="B142" s="2" t="str">
        <f t="shared" si="9"/>
        <v> </v>
      </c>
      <c r="C142" s="9" t="str">
        <f t="shared" si="10"/>
        <v>[url=][/url] </v>
      </c>
      <c r="D142" s="6">
        <f t="shared" si="11"/>
      </c>
    </row>
    <row r="143" spans="1:4" ht="12.75">
      <c r="A143" s="8">
        <f t="shared" si="8"/>
        <v>0</v>
      </c>
      <c r="B143" s="2" t="str">
        <f t="shared" si="9"/>
        <v> </v>
      </c>
      <c r="C143" s="9" t="str">
        <f t="shared" si="10"/>
        <v>[url=][/url] </v>
      </c>
      <c r="D143" s="6">
        <f t="shared" si="11"/>
      </c>
    </row>
    <row r="144" spans="1:4" ht="12.75">
      <c r="A144" s="8">
        <f t="shared" si="8"/>
        <v>0</v>
      </c>
      <c r="B144" s="2" t="str">
        <f t="shared" si="9"/>
        <v> </v>
      </c>
      <c r="C144" s="9" t="str">
        <f t="shared" si="10"/>
        <v>[url=][/url] </v>
      </c>
      <c r="D144" s="6">
        <f t="shared" si="11"/>
      </c>
    </row>
    <row r="145" spans="1:4" ht="12.75">
      <c r="A145" s="8">
        <f t="shared" si="8"/>
        <v>0</v>
      </c>
      <c r="B145" s="2" t="str">
        <f t="shared" si="9"/>
        <v> </v>
      </c>
      <c r="C145" s="9" t="str">
        <f t="shared" si="10"/>
        <v>[url=][/url] </v>
      </c>
      <c r="D145" s="6">
        <f t="shared" si="11"/>
      </c>
    </row>
    <row r="146" spans="1:4" ht="12.75">
      <c r="A146" s="8">
        <f t="shared" si="8"/>
        <v>0</v>
      </c>
      <c r="B146" s="2" t="str">
        <f t="shared" si="9"/>
        <v> </v>
      </c>
      <c r="C146" s="9" t="str">
        <f t="shared" si="10"/>
        <v>[url=][/url] </v>
      </c>
      <c r="D146" s="6">
        <f t="shared" si="11"/>
      </c>
    </row>
    <row r="147" spans="1:4" ht="12.75">
      <c r="A147" s="8">
        <f t="shared" si="8"/>
        <v>0</v>
      </c>
      <c r="B147" s="2" t="str">
        <f t="shared" si="9"/>
        <v> </v>
      </c>
      <c r="C147" s="9" t="str">
        <f t="shared" si="10"/>
        <v>[url=][/url] </v>
      </c>
      <c r="D147" s="6">
        <f t="shared" si="11"/>
      </c>
    </row>
    <row r="148" spans="1:4" ht="12.75">
      <c r="A148" s="8">
        <f t="shared" si="8"/>
        <v>0</v>
      </c>
      <c r="B148" s="2" t="str">
        <f t="shared" si="9"/>
        <v> </v>
      </c>
      <c r="C148" s="9" t="str">
        <f t="shared" si="10"/>
        <v>[url=][/url] </v>
      </c>
      <c r="D148" s="6">
        <f t="shared" si="11"/>
      </c>
    </row>
    <row r="149" spans="1:4" ht="12.75">
      <c r="A149" s="8">
        <f aca="true" t="shared" si="12" ref="A149:A212">G149</f>
        <v>0</v>
      </c>
      <c r="B149" s="2" t="str">
        <f aca="true" t="shared" si="13" ref="B149:B212">E149&amp;(IF(LEN(E149)&lt;8,CHAR(9),""))</f>
        <v> </v>
      </c>
      <c r="C149" s="9" t="str">
        <f aca="true" t="shared" si="14" ref="C149:C212">"[url="&amp;H149&amp;"]"&amp;F149&amp;"[/url] "&amp;D149</f>
        <v>[url=][/url] </v>
      </c>
      <c r="D149" s="6">
        <f aca="true" t="shared" si="15" ref="D149:D212">IF(K149="","","("&amp;IF(K149="","",K149)&amp;IF(L149="","",", "&amp;L149)&amp;IF(M149="","",", "&amp;M149)&amp;IF(N149="","",", "&amp;N149)&amp;")")</f>
      </c>
    </row>
    <row r="150" spans="1:4" ht="12.75">
      <c r="A150" s="8">
        <f t="shared" si="12"/>
        <v>0</v>
      </c>
      <c r="B150" s="2" t="str">
        <f t="shared" si="13"/>
        <v> </v>
      </c>
      <c r="C150" s="9" t="str">
        <f t="shared" si="14"/>
        <v>[url=][/url] </v>
      </c>
      <c r="D150" s="6">
        <f t="shared" si="15"/>
      </c>
    </row>
    <row r="151" spans="1:4" ht="12.75">
      <c r="A151" s="8">
        <f t="shared" si="12"/>
        <v>0</v>
      </c>
      <c r="B151" s="2" t="str">
        <f t="shared" si="13"/>
        <v> </v>
      </c>
      <c r="C151" s="9" t="str">
        <f t="shared" si="14"/>
        <v>[url=][/url] </v>
      </c>
      <c r="D151" s="6">
        <f t="shared" si="15"/>
      </c>
    </row>
    <row r="152" spans="1:4" ht="12.75">
      <c r="A152" s="8">
        <f t="shared" si="12"/>
        <v>0</v>
      </c>
      <c r="B152" s="2" t="str">
        <f t="shared" si="13"/>
        <v> </v>
      </c>
      <c r="C152" s="9" t="str">
        <f t="shared" si="14"/>
        <v>[url=][/url] </v>
      </c>
      <c r="D152" s="6">
        <f t="shared" si="15"/>
      </c>
    </row>
    <row r="153" spans="1:4" ht="12.75">
      <c r="A153" s="8">
        <f t="shared" si="12"/>
        <v>0</v>
      </c>
      <c r="B153" s="2" t="str">
        <f t="shared" si="13"/>
        <v> </v>
      </c>
      <c r="C153" s="9" t="str">
        <f t="shared" si="14"/>
        <v>[url=][/url] </v>
      </c>
      <c r="D153" s="6">
        <f t="shared" si="15"/>
      </c>
    </row>
    <row r="154" spans="1:4" ht="12.75">
      <c r="A154" s="8">
        <f t="shared" si="12"/>
        <v>0</v>
      </c>
      <c r="B154" s="2" t="str">
        <f t="shared" si="13"/>
        <v> </v>
      </c>
      <c r="C154" s="9" t="str">
        <f t="shared" si="14"/>
        <v>[url=][/url] </v>
      </c>
      <c r="D154" s="6">
        <f t="shared" si="15"/>
      </c>
    </row>
    <row r="155" spans="1:4" ht="12.75">
      <c r="A155" s="8">
        <f t="shared" si="12"/>
        <v>0</v>
      </c>
      <c r="B155" s="2" t="str">
        <f t="shared" si="13"/>
        <v> </v>
      </c>
      <c r="C155" s="9" t="str">
        <f t="shared" si="14"/>
        <v>[url=][/url] </v>
      </c>
      <c r="D155" s="6">
        <f t="shared" si="15"/>
      </c>
    </row>
    <row r="156" spans="1:4" ht="12.75">
      <c r="A156" s="8">
        <f t="shared" si="12"/>
        <v>0</v>
      </c>
      <c r="B156" s="2" t="str">
        <f t="shared" si="13"/>
        <v> </v>
      </c>
      <c r="C156" s="9" t="str">
        <f t="shared" si="14"/>
        <v>[url=][/url] </v>
      </c>
      <c r="D156" s="6">
        <f t="shared" si="15"/>
      </c>
    </row>
    <row r="157" spans="1:4" ht="12.75">
      <c r="A157" s="8">
        <f t="shared" si="12"/>
        <v>0</v>
      </c>
      <c r="B157" s="2" t="str">
        <f t="shared" si="13"/>
        <v> </v>
      </c>
      <c r="C157" s="9" t="str">
        <f t="shared" si="14"/>
        <v>[url=][/url] </v>
      </c>
      <c r="D157" s="6">
        <f t="shared" si="15"/>
      </c>
    </row>
    <row r="158" spans="1:4" ht="12.75">
      <c r="A158" s="8">
        <f t="shared" si="12"/>
        <v>0</v>
      </c>
      <c r="B158" s="2" t="str">
        <f t="shared" si="13"/>
        <v> </v>
      </c>
      <c r="C158" s="9" t="str">
        <f t="shared" si="14"/>
        <v>[url=][/url] </v>
      </c>
      <c r="D158" s="6">
        <f t="shared" si="15"/>
      </c>
    </row>
    <row r="159" spans="1:4" ht="12.75">
      <c r="A159" s="8">
        <f t="shared" si="12"/>
        <v>0</v>
      </c>
      <c r="B159" s="2" t="str">
        <f t="shared" si="13"/>
        <v> </v>
      </c>
      <c r="C159" s="9" t="str">
        <f t="shared" si="14"/>
        <v>[url=][/url] </v>
      </c>
      <c r="D159" s="6">
        <f t="shared" si="15"/>
      </c>
    </row>
    <row r="160" spans="1:4" ht="12.75">
      <c r="A160" s="8">
        <f t="shared" si="12"/>
        <v>0</v>
      </c>
      <c r="B160" s="2" t="str">
        <f t="shared" si="13"/>
        <v> </v>
      </c>
      <c r="C160" s="9" t="str">
        <f t="shared" si="14"/>
        <v>[url=][/url] </v>
      </c>
      <c r="D160" s="6">
        <f t="shared" si="15"/>
      </c>
    </row>
    <row r="161" spans="1:4" ht="12.75">
      <c r="A161" s="8">
        <f t="shared" si="12"/>
        <v>0</v>
      </c>
      <c r="B161" s="2" t="str">
        <f t="shared" si="13"/>
        <v> </v>
      </c>
      <c r="C161" s="9" t="str">
        <f t="shared" si="14"/>
        <v>[url=][/url] </v>
      </c>
      <c r="D161" s="6">
        <f t="shared" si="15"/>
      </c>
    </row>
    <row r="162" spans="1:4" ht="12.75">
      <c r="A162" s="8">
        <f t="shared" si="12"/>
        <v>0</v>
      </c>
      <c r="B162" s="2" t="str">
        <f t="shared" si="13"/>
        <v> </v>
      </c>
      <c r="C162" s="9" t="str">
        <f t="shared" si="14"/>
        <v>[url=][/url] </v>
      </c>
      <c r="D162" s="6">
        <f t="shared" si="15"/>
      </c>
    </row>
    <row r="163" spans="1:4" ht="12.75">
      <c r="A163" s="8">
        <f t="shared" si="12"/>
        <v>0</v>
      </c>
      <c r="B163" s="2" t="str">
        <f t="shared" si="13"/>
        <v> </v>
      </c>
      <c r="C163" s="9" t="str">
        <f t="shared" si="14"/>
        <v>[url=][/url] </v>
      </c>
      <c r="D163" s="6">
        <f t="shared" si="15"/>
      </c>
    </row>
    <row r="164" spans="1:4" ht="12.75">
      <c r="A164" s="8">
        <f t="shared" si="12"/>
        <v>0</v>
      </c>
      <c r="B164" s="2" t="str">
        <f t="shared" si="13"/>
        <v> </v>
      </c>
      <c r="C164" s="9" t="str">
        <f t="shared" si="14"/>
        <v>[url=][/url] </v>
      </c>
      <c r="D164" s="6">
        <f t="shared" si="15"/>
      </c>
    </row>
    <row r="165" spans="1:4" ht="12.75">
      <c r="A165" s="8">
        <f t="shared" si="12"/>
        <v>0</v>
      </c>
      <c r="B165" s="2" t="str">
        <f t="shared" si="13"/>
        <v> </v>
      </c>
      <c r="C165" s="9" t="str">
        <f t="shared" si="14"/>
        <v>[url=][/url] </v>
      </c>
      <c r="D165" s="6">
        <f t="shared" si="15"/>
      </c>
    </row>
    <row r="166" spans="1:4" ht="12.75">
      <c r="A166" s="8">
        <f t="shared" si="12"/>
        <v>0</v>
      </c>
      <c r="B166" s="2" t="str">
        <f t="shared" si="13"/>
        <v> </v>
      </c>
      <c r="C166" s="9" t="str">
        <f t="shared" si="14"/>
        <v>[url=][/url] </v>
      </c>
      <c r="D166" s="6">
        <f t="shared" si="15"/>
      </c>
    </row>
    <row r="167" spans="1:4" ht="12.75">
      <c r="A167" s="8">
        <f t="shared" si="12"/>
        <v>0</v>
      </c>
      <c r="B167" s="2" t="str">
        <f t="shared" si="13"/>
        <v> </v>
      </c>
      <c r="C167" s="9" t="str">
        <f t="shared" si="14"/>
        <v>[url=][/url] </v>
      </c>
      <c r="D167" s="6">
        <f t="shared" si="15"/>
      </c>
    </row>
    <row r="168" spans="1:4" ht="12.75">
      <c r="A168" s="8">
        <f t="shared" si="12"/>
        <v>0</v>
      </c>
      <c r="B168" s="2" t="str">
        <f t="shared" si="13"/>
        <v> </v>
      </c>
      <c r="C168" s="9" t="str">
        <f t="shared" si="14"/>
        <v>[url=][/url] </v>
      </c>
      <c r="D168" s="6">
        <f t="shared" si="15"/>
      </c>
    </row>
    <row r="169" spans="1:4" ht="12.75">
      <c r="A169" s="8">
        <f t="shared" si="12"/>
        <v>0</v>
      </c>
      <c r="B169" s="2" t="str">
        <f t="shared" si="13"/>
        <v> </v>
      </c>
      <c r="C169" s="9" t="str">
        <f t="shared" si="14"/>
        <v>[url=][/url] </v>
      </c>
      <c r="D169" s="6">
        <f t="shared" si="15"/>
      </c>
    </row>
    <row r="170" spans="1:4" ht="12.75">
      <c r="A170" s="8">
        <f t="shared" si="12"/>
        <v>0</v>
      </c>
      <c r="B170" s="2" t="str">
        <f t="shared" si="13"/>
        <v> </v>
      </c>
      <c r="C170" s="9" t="str">
        <f t="shared" si="14"/>
        <v>[url=][/url] </v>
      </c>
      <c r="D170" s="6">
        <f t="shared" si="15"/>
      </c>
    </row>
    <row r="171" spans="1:4" ht="12.75">
      <c r="A171" s="8">
        <f t="shared" si="12"/>
        <v>0</v>
      </c>
      <c r="B171" s="2" t="str">
        <f t="shared" si="13"/>
        <v> </v>
      </c>
      <c r="C171" s="9" t="str">
        <f t="shared" si="14"/>
        <v>[url=][/url] </v>
      </c>
      <c r="D171" s="6">
        <f t="shared" si="15"/>
      </c>
    </row>
    <row r="172" spans="1:4" ht="12.75">
      <c r="A172" s="8">
        <f t="shared" si="12"/>
        <v>0</v>
      </c>
      <c r="B172" s="2" t="str">
        <f t="shared" si="13"/>
        <v> </v>
      </c>
      <c r="C172" s="9" t="str">
        <f t="shared" si="14"/>
        <v>[url=][/url] </v>
      </c>
      <c r="D172" s="6">
        <f t="shared" si="15"/>
      </c>
    </row>
    <row r="173" spans="1:4" ht="12.75">
      <c r="A173" s="8">
        <f t="shared" si="12"/>
        <v>0</v>
      </c>
      <c r="B173" s="2" t="str">
        <f t="shared" si="13"/>
        <v> </v>
      </c>
      <c r="C173" s="9" t="str">
        <f t="shared" si="14"/>
        <v>[url=][/url] </v>
      </c>
      <c r="D173" s="6">
        <f t="shared" si="15"/>
      </c>
    </row>
    <row r="174" spans="1:4" ht="12.75">
      <c r="A174" s="8">
        <f t="shared" si="12"/>
        <v>0</v>
      </c>
      <c r="B174" s="2" t="str">
        <f t="shared" si="13"/>
        <v> </v>
      </c>
      <c r="C174" s="9" t="str">
        <f t="shared" si="14"/>
        <v>[url=][/url] </v>
      </c>
      <c r="D174" s="6">
        <f t="shared" si="15"/>
      </c>
    </row>
    <row r="175" spans="1:4" ht="12.75">
      <c r="A175" s="8">
        <f t="shared" si="12"/>
        <v>0</v>
      </c>
      <c r="B175" s="2" t="str">
        <f t="shared" si="13"/>
        <v> </v>
      </c>
      <c r="C175" s="9" t="str">
        <f t="shared" si="14"/>
        <v>[url=][/url] </v>
      </c>
      <c r="D175" s="6">
        <f t="shared" si="15"/>
      </c>
    </row>
    <row r="176" spans="1:4" ht="12.75">
      <c r="A176" s="8">
        <f t="shared" si="12"/>
        <v>0</v>
      </c>
      <c r="B176" s="2" t="str">
        <f t="shared" si="13"/>
        <v> </v>
      </c>
      <c r="C176" s="9" t="str">
        <f t="shared" si="14"/>
        <v>[url=][/url] </v>
      </c>
      <c r="D176" s="6">
        <f t="shared" si="15"/>
      </c>
    </row>
    <row r="177" spans="1:4" ht="12.75">
      <c r="A177" s="8">
        <f t="shared" si="12"/>
        <v>0</v>
      </c>
      <c r="B177" s="2" t="str">
        <f t="shared" si="13"/>
        <v> </v>
      </c>
      <c r="C177" s="9" t="str">
        <f t="shared" si="14"/>
        <v>[url=][/url] </v>
      </c>
      <c r="D177" s="6">
        <f t="shared" si="15"/>
      </c>
    </row>
    <row r="178" spans="1:4" ht="12.75">
      <c r="A178" s="8">
        <f t="shared" si="12"/>
        <v>0</v>
      </c>
      <c r="B178" s="2" t="str">
        <f t="shared" si="13"/>
        <v> </v>
      </c>
      <c r="C178" s="9" t="str">
        <f t="shared" si="14"/>
        <v>[url=][/url] </v>
      </c>
      <c r="D178" s="6">
        <f t="shared" si="15"/>
      </c>
    </row>
    <row r="179" spans="1:4" ht="12.75">
      <c r="A179" s="8">
        <f t="shared" si="12"/>
        <v>0</v>
      </c>
      <c r="B179" s="2" t="str">
        <f t="shared" si="13"/>
        <v> </v>
      </c>
      <c r="C179" s="9" t="str">
        <f t="shared" si="14"/>
        <v>[url=][/url] </v>
      </c>
      <c r="D179" s="6">
        <f t="shared" si="15"/>
      </c>
    </row>
    <row r="180" spans="1:4" ht="12.75">
      <c r="A180" s="8">
        <f t="shared" si="12"/>
        <v>0</v>
      </c>
      <c r="B180" s="2" t="str">
        <f t="shared" si="13"/>
        <v> </v>
      </c>
      <c r="C180" s="9" t="str">
        <f t="shared" si="14"/>
        <v>[url=][/url] </v>
      </c>
      <c r="D180" s="6">
        <f t="shared" si="15"/>
      </c>
    </row>
    <row r="181" spans="1:4" ht="12.75">
      <c r="A181" s="8">
        <f t="shared" si="12"/>
        <v>0</v>
      </c>
      <c r="B181" s="2" t="str">
        <f t="shared" si="13"/>
        <v> </v>
      </c>
      <c r="C181" s="9" t="str">
        <f t="shared" si="14"/>
        <v>[url=][/url] </v>
      </c>
      <c r="D181" s="6">
        <f t="shared" si="15"/>
      </c>
    </row>
    <row r="182" spans="1:4" ht="12.75">
      <c r="A182" s="8">
        <f t="shared" si="12"/>
        <v>0</v>
      </c>
      <c r="B182" s="2" t="str">
        <f t="shared" si="13"/>
        <v> </v>
      </c>
      <c r="C182" s="9" t="str">
        <f t="shared" si="14"/>
        <v>[url=][/url] </v>
      </c>
      <c r="D182" s="6">
        <f t="shared" si="15"/>
      </c>
    </row>
    <row r="183" spans="1:4" ht="12.75">
      <c r="A183" s="8">
        <f t="shared" si="12"/>
        <v>0</v>
      </c>
      <c r="B183" s="2" t="str">
        <f t="shared" si="13"/>
        <v> </v>
      </c>
      <c r="C183" s="9" t="str">
        <f t="shared" si="14"/>
        <v>[url=][/url] </v>
      </c>
      <c r="D183" s="6">
        <f t="shared" si="15"/>
      </c>
    </row>
    <row r="184" spans="1:4" ht="12.75">
      <c r="A184" s="8">
        <f t="shared" si="12"/>
        <v>0</v>
      </c>
      <c r="B184" s="2" t="str">
        <f t="shared" si="13"/>
        <v> </v>
      </c>
      <c r="C184" s="9" t="str">
        <f t="shared" si="14"/>
        <v>[url=][/url] </v>
      </c>
      <c r="D184" s="6">
        <f t="shared" si="15"/>
      </c>
    </row>
    <row r="185" spans="1:4" ht="12.75">
      <c r="A185" s="8">
        <f t="shared" si="12"/>
        <v>0</v>
      </c>
      <c r="B185" s="2" t="str">
        <f t="shared" si="13"/>
        <v> </v>
      </c>
      <c r="C185" s="9" t="str">
        <f t="shared" si="14"/>
        <v>[url=][/url] </v>
      </c>
      <c r="D185" s="6">
        <f t="shared" si="15"/>
      </c>
    </row>
    <row r="186" spans="1:4" ht="12.75">
      <c r="A186" s="8">
        <f t="shared" si="12"/>
        <v>0</v>
      </c>
      <c r="B186" s="2" t="str">
        <f t="shared" si="13"/>
        <v> </v>
      </c>
      <c r="C186" s="9" t="str">
        <f t="shared" si="14"/>
        <v>[url=][/url] </v>
      </c>
      <c r="D186" s="6">
        <f t="shared" si="15"/>
      </c>
    </row>
    <row r="187" spans="1:4" ht="12.75">
      <c r="A187" s="8">
        <f t="shared" si="12"/>
        <v>0</v>
      </c>
      <c r="B187" s="2" t="str">
        <f t="shared" si="13"/>
        <v> </v>
      </c>
      <c r="C187" s="9" t="str">
        <f t="shared" si="14"/>
        <v>[url=][/url] </v>
      </c>
      <c r="D187" s="6">
        <f t="shared" si="15"/>
      </c>
    </row>
    <row r="188" spans="1:4" ht="12.75">
      <c r="A188" s="8">
        <f t="shared" si="12"/>
        <v>0</v>
      </c>
      <c r="B188" s="2" t="str">
        <f t="shared" si="13"/>
        <v> </v>
      </c>
      <c r="C188" s="9" t="str">
        <f t="shared" si="14"/>
        <v>[url=][/url] </v>
      </c>
      <c r="D188" s="6">
        <f t="shared" si="15"/>
      </c>
    </row>
    <row r="189" spans="1:4" ht="12.75">
      <c r="A189" s="8">
        <f t="shared" si="12"/>
        <v>0</v>
      </c>
      <c r="B189" s="2" t="str">
        <f t="shared" si="13"/>
        <v> </v>
      </c>
      <c r="C189" s="9" t="str">
        <f t="shared" si="14"/>
        <v>[url=][/url] </v>
      </c>
      <c r="D189" s="6">
        <f t="shared" si="15"/>
      </c>
    </row>
    <row r="190" spans="1:4" ht="12.75">
      <c r="A190" s="8">
        <f t="shared" si="12"/>
        <v>0</v>
      </c>
      <c r="B190" s="2" t="str">
        <f t="shared" si="13"/>
        <v> </v>
      </c>
      <c r="C190" s="9" t="str">
        <f t="shared" si="14"/>
        <v>[url=][/url] </v>
      </c>
      <c r="D190" s="6">
        <f t="shared" si="15"/>
      </c>
    </row>
    <row r="191" spans="1:4" ht="12.75">
      <c r="A191" s="8">
        <f t="shared" si="12"/>
        <v>0</v>
      </c>
      <c r="B191" s="2" t="str">
        <f t="shared" si="13"/>
        <v> </v>
      </c>
      <c r="C191" s="9" t="str">
        <f t="shared" si="14"/>
        <v>[url=][/url] </v>
      </c>
      <c r="D191" s="6">
        <f t="shared" si="15"/>
      </c>
    </row>
    <row r="192" spans="1:4" ht="12.75">
      <c r="A192" s="8">
        <f t="shared" si="12"/>
        <v>0</v>
      </c>
      <c r="B192" s="2" t="str">
        <f t="shared" si="13"/>
        <v> </v>
      </c>
      <c r="C192" s="9" t="str">
        <f t="shared" si="14"/>
        <v>[url=][/url] </v>
      </c>
      <c r="D192" s="6">
        <f t="shared" si="15"/>
      </c>
    </row>
    <row r="193" spans="1:4" ht="12.75">
      <c r="A193" s="8">
        <f t="shared" si="12"/>
        <v>0</v>
      </c>
      <c r="B193" s="2" t="str">
        <f t="shared" si="13"/>
        <v> </v>
      </c>
      <c r="C193" s="9" t="str">
        <f t="shared" si="14"/>
        <v>[url=][/url] </v>
      </c>
      <c r="D193" s="6">
        <f t="shared" si="15"/>
      </c>
    </row>
    <row r="194" spans="1:4" ht="12.75">
      <c r="A194" s="8">
        <f t="shared" si="12"/>
        <v>0</v>
      </c>
      <c r="B194" s="2" t="str">
        <f t="shared" si="13"/>
        <v> </v>
      </c>
      <c r="C194" s="9" t="str">
        <f t="shared" si="14"/>
        <v>[url=][/url] </v>
      </c>
      <c r="D194" s="6">
        <f t="shared" si="15"/>
      </c>
    </row>
    <row r="195" spans="1:4" ht="12.75">
      <c r="A195" s="8">
        <f t="shared" si="12"/>
        <v>0</v>
      </c>
      <c r="B195" s="2" t="str">
        <f t="shared" si="13"/>
        <v> </v>
      </c>
      <c r="C195" s="9" t="str">
        <f t="shared" si="14"/>
        <v>[url=][/url] </v>
      </c>
      <c r="D195" s="6">
        <f t="shared" si="15"/>
      </c>
    </row>
    <row r="196" spans="1:4" ht="12.75">
      <c r="A196" s="8">
        <f t="shared" si="12"/>
        <v>0</v>
      </c>
      <c r="B196" s="2" t="str">
        <f t="shared" si="13"/>
        <v> </v>
      </c>
      <c r="C196" s="9" t="str">
        <f t="shared" si="14"/>
        <v>[url=][/url] </v>
      </c>
      <c r="D196" s="6">
        <f t="shared" si="15"/>
      </c>
    </row>
    <row r="197" spans="1:4" ht="12.75">
      <c r="A197" s="8">
        <f t="shared" si="12"/>
        <v>0</v>
      </c>
      <c r="B197" s="2" t="str">
        <f t="shared" si="13"/>
        <v> </v>
      </c>
      <c r="C197" s="9" t="str">
        <f t="shared" si="14"/>
        <v>[url=][/url] </v>
      </c>
      <c r="D197" s="6">
        <f t="shared" si="15"/>
      </c>
    </row>
    <row r="198" spans="1:4" ht="12.75">
      <c r="A198" s="8">
        <f t="shared" si="12"/>
        <v>0</v>
      </c>
      <c r="B198" s="2" t="str">
        <f t="shared" si="13"/>
        <v> </v>
      </c>
      <c r="C198" s="9" t="str">
        <f t="shared" si="14"/>
        <v>[url=][/url] </v>
      </c>
      <c r="D198" s="6">
        <f t="shared" si="15"/>
      </c>
    </row>
    <row r="199" spans="1:4" ht="12.75">
      <c r="A199" s="8">
        <f t="shared" si="12"/>
        <v>0</v>
      </c>
      <c r="B199" s="2" t="str">
        <f t="shared" si="13"/>
        <v> </v>
      </c>
      <c r="C199" s="9" t="str">
        <f t="shared" si="14"/>
        <v>[url=][/url] </v>
      </c>
      <c r="D199" s="6">
        <f t="shared" si="15"/>
      </c>
    </row>
    <row r="200" spans="1:4" ht="12.75">
      <c r="A200" s="8">
        <f t="shared" si="12"/>
        <v>0</v>
      </c>
      <c r="B200" s="2" t="str">
        <f t="shared" si="13"/>
        <v> </v>
      </c>
      <c r="C200" s="9" t="str">
        <f t="shared" si="14"/>
        <v>[url=][/url] </v>
      </c>
      <c r="D200" s="6">
        <f t="shared" si="15"/>
      </c>
    </row>
    <row r="201" spans="1:4" ht="12.75">
      <c r="A201" s="8">
        <f t="shared" si="12"/>
        <v>0</v>
      </c>
      <c r="B201" s="2" t="str">
        <f t="shared" si="13"/>
        <v> </v>
      </c>
      <c r="C201" s="9" t="str">
        <f t="shared" si="14"/>
        <v>[url=][/url] </v>
      </c>
      <c r="D201" s="6">
        <f t="shared" si="15"/>
      </c>
    </row>
    <row r="202" spans="1:4" ht="12.75">
      <c r="A202" s="8">
        <f t="shared" si="12"/>
        <v>0</v>
      </c>
      <c r="B202" s="2" t="str">
        <f t="shared" si="13"/>
        <v> </v>
      </c>
      <c r="C202" s="9" t="str">
        <f t="shared" si="14"/>
        <v>[url=][/url] </v>
      </c>
      <c r="D202" s="6">
        <f t="shared" si="15"/>
      </c>
    </row>
    <row r="203" spans="1:4" ht="12.75">
      <c r="A203" s="8">
        <f t="shared" si="12"/>
        <v>0</v>
      </c>
      <c r="B203" s="2" t="str">
        <f t="shared" si="13"/>
        <v> </v>
      </c>
      <c r="C203" s="9" t="str">
        <f t="shared" si="14"/>
        <v>[url=][/url] </v>
      </c>
      <c r="D203" s="6">
        <f t="shared" si="15"/>
      </c>
    </row>
    <row r="204" spans="1:4" ht="12.75">
      <c r="A204" s="8">
        <f t="shared" si="12"/>
        <v>0</v>
      </c>
      <c r="B204" s="2" t="str">
        <f t="shared" si="13"/>
        <v> </v>
      </c>
      <c r="C204" s="9" t="str">
        <f t="shared" si="14"/>
        <v>[url=][/url] </v>
      </c>
      <c r="D204" s="6">
        <f t="shared" si="15"/>
      </c>
    </row>
    <row r="205" spans="1:4" ht="12.75">
      <c r="A205" s="8">
        <f t="shared" si="12"/>
        <v>0</v>
      </c>
      <c r="B205" s="2" t="str">
        <f t="shared" si="13"/>
        <v> </v>
      </c>
      <c r="C205" s="9" t="str">
        <f t="shared" si="14"/>
        <v>[url=][/url] </v>
      </c>
      <c r="D205" s="6">
        <f t="shared" si="15"/>
      </c>
    </row>
    <row r="206" spans="1:4" ht="12.75">
      <c r="A206" s="8">
        <f t="shared" si="12"/>
        <v>0</v>
      </c>
      <c r="B206" s="2" t="str">
        <f t="shared" si="13"/>
        <v> </v>
      </c>
      <c r="C206" s="9" t="str">
        <f t="shared" si="14"/>
        <v>[url=][/url] </v>
      </c>
      <c r="D206" s="6">
        <f t="shared" si="15"/>
      </c>
    </row>
    <row r="207" spans="1:4" ht="12.75">
      <c r="A207" s="8">
        <f t="shared" si="12"/>
        <v>0</v>
      </c>
      <c r="B207" s="2" t="str">
        <f t="shared" si="13"/>
        <v> </v>
      </c>
      <c r="C207" s="9" t="str">
        <f t="shared" si="14"/>
        <v>[url=][/url] </v>
      </c>
      <c r="D207" s="6">
        <f t="shared" si="15"/>
      </c>
    </row>
    <row r="208" spans="1:4" ht="12.75">
      <c r="A208" s="8">
        <f t="shared" si="12"/>
        <v>0</v>
      </c>
      <c r="B208" s="2" t="str">
        <f t="shared" si="13"/>
        <v> </v>
      </c>
      <c r="C208" s="9" t="str">
        <f t="shared" si="14"/>
        <v>[url=][/url] </v>
      </c>
      <c r="D208" s="6">
        <f t="shared" si="15"/>
      </c>
    </row>
    <row r="209" spans="1:4" ht="12.75">
      <c r="A209" s="8">
        <f t="shared" si="12"/>
        <v>0</v>
      </c>
      <c r="B209" s="2" t="str">
        <f t="shared" si="13"/>
        <v> </v>
      </c>
      <c r="C209" s="9" t="str">
        <f t="shared" si="14"/>
        <v>[url=][/url] </v>
      </c>
      <c r="D209" s="6">
        <f t="shared" si="15"/>
      </c>
    </row>
    <row r="210" spans="1:4" ht="12.75">
      <c r="A210" s="8">
        <f t="shared" si="12"/>
        <v>0</v>
      </c>
      <c r="B210" s="2" t="str">
        <f t="shared" si="13"/>
        <v> </v>
      </c>
      <c r="C210" s="9" t="str">
        <f t="shared" si="14"/>
        <v>[url=][/url] </v>
      </c>
      <c r="D210" s="6">
        <f t="shared" si="15"/>
      </c>
    </row>
    <row r="211" spans="1:4" ht="12.75">
      <c r="A211" s="8">
        <f t="shared" si="12"/>
        <v>0</v>
      </c>
      <c r="B211" s="2" t="str">
        <f t="shared" si="13"/>
        <v> </v>
      </c>
      <c r="C211" s="9" t="str">
        <f t="shared" si="14"/>
        <v>[url=][/url] </v>
      </c>
      <c r="D211" s="6">
        <f t="shared" si="15"/>
      </c>
    </row>
    <row r="212" spans="1:4" ht="12.75">
      <c r="A212" s="8">
        <f t="shared" si="12"/>
        <v>0</v>
      </c>
      <c r="B212" s="2" t="str">
        <f t="shared" si="13"/>
        <v> </v>
      </c>
      <c r="C212" s="9" t="str">
        <f t="shared" si="14"/>
        <v>[url=][/url] </v>
      </c>
      <c r="D212" s="6">
        <f t="shared" si="15"/>
      </c>
    </row>
    <row r="213" spans="1:4" ht="12.75">
      <c r="A213" s="8">
        <f aca="true" t="shared" si="16" ref="A213:A276">G213</f>
        <v>0</v>
      </c>
      <c r="B213" s="2" t="str">
        <f aca="true" t="shared" si="17" ref="B213:B276">E213&amp;(IF(LEN(E213)&lt;8,CHAR(9),""))</f>
        <v> </v>
      </c>
      <c r="C213" s="9" t="str">
        <f aca="true" t="shared" si="18" ref="C213:C276">"[url="&amp;H213&amp;"]"&amp;F213&amp;"[/url] "&amp;D213</f>
        <v>[url=][/url] </v>
      </c>
      <c r="D213" s="6">
        <f aca="true" t="shared" si="19" ref="D213:D276">IF(K213="","","("&amp;IF(K213="","",K213)&amp;IF(L213="","",", "&amp;L213)&amp;IF(M213="","",", "&amp;M213)&amp;IF(N213="","",", "&amp;N213)&amp;")")</f>
      </c>
    </row>
    <row r="214" spans="1:4" ht="12.75">
      <c r="A214" s="8">
        <f t="shared" si="16"/>
        <v>0</v>
      </c>
      <c r="B214" s="2" t="str">
        <f t="shared" si="17"/>
        <v> </v>
      </c>
      <c r="C214" s="9" t="str">
        <f t="shared" si="18"/>
        <v>[url=][/url] </v>
      </c>
      <c r="D214" s="6">
        <f t="shared" si="19"/>
      </c>
    </row>
    <row r="215" spans="1:4" ht="12.75">
      <c r="A215" s="8">
        <f t="shared" si="16"/>
        <v>0</v>
      </c>
      <c r="B215" s="2" t="str">
        <f t="shared" si="17"/>
        <v> </v>
      </c>
      <c r="C215" s="9" t="str">
        <f t="shared" si="18"/>
        <v>[url=][/url] </v>
      </c>
      <c r="D215" s="6">
        <f t="shared" si="19"/>
      </c>
    </row>
    <row r="216" spans="1:4" ht="12.75">
      <c r="A216" s="8">
        <f t="shared" si="16"/>
        <v>0</v>
      </c>
      <c r="B216" s="2" t="str">
        <f t="shared" si="17"/>
        <v> </v>
      </c>
      <c r="C216" s="9" t="str">
        <f t="shared" si="18"/>
        <v>[url=][/url] </v>
      </c>
      <c r="D216" s="6">
        <f t="shared" si="19"/>
      </c>
    </row>
    <row r="217" spans="1:4" ht="12.75">
      <c r="A217" s="8">
        <f t="shared" si="16"/>
        <v>0</v>
      </c>
      <c r="B217" s="2" t="str">
        <f t="shared" si="17"/>
        <v> </v>
      </c>
      <c r="C217" s="9" t="str">
        <f t="shared" si="18"/>
        <v>[url=][/url] </v>
      </c>
      <c r="D217" s="6">
        <f t="shared" si="19"/>
      </c>
    </row>
    <row r="218" spans="1:4" ht="12.75">
      <c r="A218" s="8">
        <f t="shared" si="16"/>
        <v>0</v>
      </c>
      <c r="B218" s="2" t="str">
        <f t="shared" si="17"/>
        <v> </v>
      </c>
      <c r="C218" s="9" t="str">
        <f t="shared" si="18"/>
        <v>[url=][/url] </v>
      </c>
      <c r="D218" s="6">
        <f t="shared" si="19"/>
      </c>
    </row>
    <row r="219" spans="1:4" ht="12.75">
      <c r="A219" s="8">
        <f t="shared" si="16"/>
        <v>0</v>
      </c>
      <c r="B219" s="2" t="str">
        <f t="shared" si="17"/>
        <v> </v>
      </c>
      <c r="C219" s="9" t="str">
        <f t="shared" si="18"/>
        <v>[url=][/url] </v>
      </c>
      <c r="D219" s="6">
        <f t="shared" si="19"/>
      </c>
    </row>
    <row r="220" spans="1:4" ht="12.75">
      <c r="A220" s="8">
        <f t="shared" si="16"/>
        <v>0</v>
      </c>
      <c r="B220" s="2" t="str">
        <f t="shared" si="17"/>
        <v> </v>
      </c>
      <c r="C220" s="9" t="str">
        <f t="shared" si="18"/>
        <v>[url=][/url] </v>
      </c>
      <c r="D220" s="6">
        <f t="shared" si="19"/>
      </c>
    </row>
    <row r="221" spans="1:4" ht="12.75">
      <c r="A221" s="8">
        <f t="shared" si="16"/>
        <v>0</v>
      </c>
      <c r="B221" s="2" t="str">
        <f t="shared" si="17"/>
        <v> </v>
      </c>
      <c r="C221" s="9" t="str">
        <f t="shared" si="18"/>
        <v>[url=][/url] </v>
      </c>
      <c r="D221" s="6">
        <f t="shared" si="19"/>
      </c>
    </row>
    <row r="222" spans="1:4" ht="12.75">
      <c r="A222" s="8">
        <f t="shared" si="16"/>
        <v>0</v>
      </c>
      <c r="B222" s="2" t="str">
        <f t="shared" si="17"/>
        <v> </v>
      </c>
      <c r="C222" s="9" t="str">
        <f t="shared" si="18"/>
        <v>[url=][/url] </v>
      </c>
      <c r="D222" s="6">
        <f t="shared" si="19"/>
      </c>
    </row>
    <row r="223" spans="1:4" ht="12.75">
      <c r="A223" s="8">
        <f t="shared" si="16"/>
        <v>0</v>
      </c>
      <c r="B223" s="2" t="str">
        <f t="shared" si="17"/>
        <v> </v>
      </c>
      <c r="C223" s="9" t="str">
        <f t="shared" si="18"/>
        <v>[url=][/url] </v>
      </c>
      <c r="D223" s="6">
        <f t="shared" si="19"/>
      </c>
    </row>
    <row r="224" spans="1:4" ht="12.75">
      <c r="A224" s="8">
        <f t="shared" si="16"/>
        <v>0</v>
      </c>
      <c r="B224" s="2" t="str">
        <f t="shared" si="17"/>
        <v> </v>
      </c>
      <c r="C224" s="9" t="str">
        <f t="shared" si="18"/>
        <v>[url=][/url] </v>
      </c>
      <c r="D224" s="6">
        <f t="shared" si="19"/>
      </c>
    </row>
    <row r="225" spans="1:4" ht="12.75">
      <c r="A225" s="8">
        <f t="shared" si="16"/>
        <v>0</v>
      </c>
      <c r="B225" s="2" t="str">
        <f t="shared" si="17"/>
        <v> </v>
      </c>
      <c r="C225" s="9" t="str">
        <f t="shared" si="18"/>
        <v>[url=][/url] </v>
      </c>
      <c r="D225" s="6">
        <f t="shared" si="19"/>
      </c>
    </row>
    <row r="226" spans="1:4" ht="12.75">
      <c r="A226" s="8">
        <f t="shared" si="16"/>
        <v>0</v>
      </c>
      <c r="B226" s="2" t="str">
        <f t="shared" si="17"/>
        <v> </v>
      </c>
      <c r="C226" s="9" t="str">
        <f t="shared" si="18"/>
        <v>[url=][/url] </v>
      </c>
      <c r="D226" s="6">
        <f t="shared" si="19"/>
      </c>
    </row>
    <row r="227" spans="1:4" ht="12.75">
      <c r="A227" s="8">
        <f t="shared" si="16"/>
        <v>0</v>
      </c>
      <c r="B227" s="2" t="str">
        <f t="shared" si="17"/>
        <v> </v>
      </c>
      <c r="C227" s="9" t="str">
        <f t="shared" si="18"/>
        <v>[url=][/url] </v>
      </c>
      <c r="D227" s="6">
        <f t="shared" si="19"/>
      </c>
    </row>
    <row r="228" spans="1:4" ht="12.75">
      <c r="A228" s="8">
        <f t="shared" si="16"/>
        <v>0</v>
      </c>
      <c r="B228" s="2" t="str">
        <f t="shared" si="17"/>
        <v> </v>
      </c>
      <c r="C228" s="9" t="str">
        <f t="shared" si="18"/>
        <v>[url=][/url] </v>
      </c>
      <c r="D228" s="6">
        <f t="shared" si="19"/>
      </c>
    </row>
    <row r="229" spans="1:4" ht="12.75">
      <c r="A229" s="8">
        <f t="shared" si="16"/>
        <v>0</v>
      </c>
      <c r="B229" s="2" t="str">
        <f t="shared" si="17"/>
        <v> </v>
      </c>
      <c r="C229" s="9" t="str">
        <f t="shared" si="18"/>
        <v>[url=][/url] </v>
      </c>
      <c r="D229" s="6">
        <f t="shared" si="19"/>
      </c>
    </row>
    <row r="230" spans="1:4" ht="12.75">
      <c r="A230" s="8">
        <f t="shared" si="16"/>
        <v>0</v>
      </c>
      <c r="B230" s="2" t="str">
        <f t="shared" si="17"/>
        <v> </v>
      </c>
      <c r="C230" s="9" t="str">
        <f t="shared" si="18"/>
        <v>[url=][/url] </v>
      </c>
      <c r="D230" s="6">
        <f t="shared" si="19"/>
      </c>
    </row>
    <row r="231" spans="1:4" ht="12.75">
      <c r="A231" s="8">
        <f t="shared" si="16"/>
        <v>0</v>
      </c>
      <c r="B231" s="2" t="str">
        <f t="shared" si="17"/>
        <v> </v>
      </c>
      <c r="C231" s="9" t="str">
        <f t="shared" si="18"/>
        <v>[url=][/url] </v>
      </c>
      <c r="D231" s="6">
        <f t="shared" si="19"/>
      </c>
    </row>
    <row r="232" spans="1:4" ht="12.75">
      <c r="A232" s="8">
        <f t="shared" si="16"/>
        <v>0</v>
      </c>
      <c r="B232" s="2" t="str">
        <f t="shared" si="17"/>
        <v> </v>
      </c>
      <c r="C232" s="9" t="str">
        <f t="shared" si="18"/>
        <v>[url=][/url] </v>
      </c>
      <c r="D232" s="6">
        <f t="shared" si="19"/>
      </c>
    </row>
    <row r="233" spans="1:4" ht="12.75">
      <c r="A233" s="8">
        <f t="shared" si="16"/>
        <v>0</v>
      </c>
      <c r="B233" s="2" t="str">
        <f t="shared" si="17"/>
        <v> </v>
      </c>
      <c r="C233" s="9" t="str">
        <f t="shared" si="18"/>
        <v>[url=][/url] </v>
      </c>
      <c r="D233" s="6">
        <f t="shared" si="19"/>
      </c>
    </row>
    <row r="234" spans="1:4" ht="12.75">
      <c r="A234" s="8">
        <f t="shared" si="16"/>
        <v>0</v>
      </c>
      <c r="B234" s="2" t="str">
        <f t="shared" si="17"/>
        <v> </v>
      </c>
      <c r="C234" s="9" t="str">
        <f t="shared" si="18"/>
        <v>[url=][/url] </v>
      </c>
      <c r="D234" s="6">
        <f t="shared" si="19"/>
      </c>
    </row>
    <row r="235" spans="1:4" ht="12.75">
      <c r="A235" s="8">
        <f t="shared" si="16"/>
        <v>0</v>
      </c>
      <c r="B235" s="2" t="str">
        <f t="shared" si="17"/>
        <v> </v>
      </c>
      <c r="C235" s="9" t="str">
        <f t="shared" si="18"/>
        <v>[url=][/url] </v>
      </c>
      <c r="D235" s="6">
        <f t="shared" si="19"/>
      </c>
    </row>
    <row r="236" spans="1:4" ht="12.75">
      <c r="A236" s="8">
        <f t="shared" si="16"/>
        <v>0</v>
      </c>
      <c r="B236" s="2" t="str">
        <f t="shared" si="17"/>
        <v> </v>
      </c>
      <c r="C236" s="9" t="str">
        <f t="shared" si="18"/>
        <v>[url=][/url] </v>
      </c>
      <c r="D236" s="6">
        <f t="shared" si="19"/>
      </c>
    </row>
    <row r="237" spans="1:4" ht="12.75">
      <c r="A237" s="8">
        <f t="shared" si="16"/>
        <v>0</v>
      </c>
      <c r="B237" s="2" t="str">
        <f t="shared" si="17"/>
        <v> </v>
      </c>
      <c r="C237" s="9" t="str">
        <f t="shared" si="18"/>
        <v>[url=][/url] </v>
      </c>
      <c r="D237" s="6">
        <f t="shared" si="19"/>
      </c>
    </row>
    <row r="238" spans="1:4" ht="12.75">
      <c r="A238" s="8">
        <f t="shared" si="16"/>
        <v>0</v>
      </c>
      <c r="B238" s="2" t="str">
        <f t="shared" si="17"/>
        <v> </v>
      </c>
      <c r="C238" s="9" t="str">
        <f t="shared" si="18"/>
        <v>[url=][/url] </v>
      </c>
      <c r="D238" s="6">
        <f t="shared" si="19"/>
      </c>
    </row>
    <row r="239" spans="1:4" ht="12.75">
      <c r="A239" s="8">
        <f t="shared" si="16"/>
        <v>0</v>
      </c>
      <c r="B239" s="2" t="str">
        <f t="shared" si="17"/>
        <v> </v>
      </c>
      <c r="C239" s="9" t="str">
        <f t="shared" si="18"/>
        <v>[url=][/url] </v>
      </c>
      <c r="D239" s="6">
        <f t="shared" si="19"/>
      </c>
    </row>
    <row r="240" spans="1:4" ht="12.75">
      <c r="A240" s="8">
        <f t="shared" si="16"/>
        <v>0</v>
      </c>
      <c r="B240" s="2" t="str">
        <f t="shared" si="17"/>
        <v> </v>
      </c>
      <c r="C240" s="9" t="str">
        <f t="shared" si="18"/>
        <v>[url=][/url] </v>
      </c>
      <c r="D240" s="6">
        <f t="shared" si="19"/>
      </c>
    </row>
    <row r="241" spans="1:4" ht="12.75">
      <c r="A241" s="8">
        <f t="shared" si="16"/>
        <v>0</v>
      </c>
      <c r="B241" s="2" t="str">
        <f t="shared" si="17"/>
        <v> </v>
      </c>
      <c r="C241" s="9" t="str">
        <f t="shared" si="18"/>
        <v>[url=][/url] </v>
      </c>
      <c r="D241" s="6">
        <f t="shared" si="19"/>
      </c>
    </row>
    <row r="242" spans="1:4" ht="12.75">
      <c r="A242" s="8">
        <f t="shared" si="16"/>
        <v>0</v>
      </c>
      <c r="B242" s="2" t="str">
        <f t="shared" si="17"/>
        <v> </v>
      </c>
      <c r="C242" s="9" t="str">
        <f t="shared" si="18"/>
        <v>[url=][/url] </v>
      </c>
      <c r="D242" s="6">
        <f t="shared" si="19"/>
      </c>
    </row>
    <row r="243" spans="1:4" ht="12.75">
      <c r="A243" s="8">
        <f t="shared" si="16"/>
        <v>0</v>
      </c>
      <c r="B243" s="2" t="str">
        <f t="shared" si="17"/>
        <v> </v>
      </c>
      <c r="C243" s="9" t="str">
        <f t="shared" si="18"/>
        <v>[url=][/url] </v>
      </c>
      <c r="D243" s="6">
        <f t="shared" si="19"/>
      </c>
    </row>
    <row r="244" spans="1:4" ht="12.75">
      <c r="A244" s="8">
        <f t="shared" si="16"/>
        <v>0</v>
      </c>
      <c r="B244" s="2" t="str">
        <f t="shared" si="17"/>
        <v> </v>
      </c>
      <c r="C244" s="9" t="str">
        <f t="shared" si="18"/>
        <v>[url=][/url] </v>
      </c>
      <c r="D244" s="6">
        <f t="shared" si="19"/>
      </c>
    </row>
    <row r="245" spans="1:4" ht="12.75">
      <c r="A245" s="8">
        <f t="shared" si="16"/>
        <v>0</v>
      </c>
      <c r="B245" s="2" t="str">
        <f t="shared" si="17"/>
        <v> </v>
      </c>
      <c r="C245" s="9" t="str">
        <f t="shared" si="18"/>
        <v>[url=][/url] </v>
      </c>
      <c r="D245" s="6">
        <f t="shared" si="19"/>
      </c>
    </row>
    <row r="246" spans="1:4" ht="12.75">
      <c r="A246" s="8">
        <f t="shared" si="16"/>
        <v>0</v>
      </c>
      <c r="B246" s="2" t="str">
        <f t="shared" si="17"/>
        <v> </v>
      </c>
      <c r="C246" s="9" t="str">
        <f t="shared" si="18"/>
        <v>[url=][/url] </v>
      </c>
      <c r="D246" s="6">
        <f t="shared" si="19"/>
      </c>
    </row>
    <row r="247" spans="1:4" ht="12.75">
      <c r="A247" s="8">
        <f t="shared" si="16"/>
        <v>0</v>
      </c>
      <c r="B247" s="2" t="str">
        <f t="shared" si="17"/>
        <v> </v>
      </c>
      <c r="C247" s="9" t="str">
        <f t="shared" si="18"/>
        <v>[url=][/url] </v>
      </c>
      <c r="D247" s="6">
        <f t="shared" si="19"/>
      </c>
    </row>
    <row r="248" spans="1:4" ht="12.75">
      <c r="A248" s="8">
        <f t="shared" si="16"/>
        <v>0</v>
      </c>
      <c r="B248" s="2" t="str">
        <f t="shared" si="17"/>
        <v> </v>
      </c>
      <c r="C248" s="9" t="str">
        <f t="shared" si="18"/>
        <v>[url=][/url] </v>
      </c>
      <c r="D248" s="6">
        <f t="shared" si="19"/>
      </c>
    </row>
    <row r="249" spans="1:4" ht="12.75">
      <c r="A249" s="8">
        <f t="shared" si="16"/>
        <v>0</v>
      </c>
      <c r="B249" s="2" t="str">
        <f t="shared" si="17"/>
        <v> </v>
      </c>
      <c r="C249" s="9" t="str">
        <f t="shared" si="18"/>
        <v>[url=][/url] </v>
      </c>
      <c r="D249" s="6">
        <f t="shared" si="19"/>
      </c>
    </row>
    <row r="250" spans="1:4" ht="12.75">
      <c r="A250" s="8">
        <f t="shared" si="16"/>
        <v>0</v>
      </c>
      <c r="B250" s="2" t="str">
        <f t="shared" si="17"/>
        <v> </v>
      </c>
      <c r="C250" s="9" t="str">
        <f t="shared" si="18"/>
        <v>[url=][/url] </v>
      </c>
      <c r="D250" s="6">
        <f t="shared" si="19"/>
      </c>
    </row>
    <row r="251" spans="1:4" ht="12.75">
      <c r="A251" s="8">
        <f t="shared" si="16"/>
        <v>0</v>
      </c>
      <c r="B251" s="2" t="str">
        <f t="shared" si="17"/>
        <v> </v>
      </c>
      <c r="C251" s="9" t="str">
        <f t="shared" si="18"/>
        <v>[url=][/url] </v>
      </c>
      <c r="D251" s="6">
        <f t="shared" si="19"/>
      </c>
    </row>
    <row r="252" spans="1:4" ht="12.75">
      <c r="A252" s="8">
        <f t="shared" si="16"/>
        <v>0</v>
      </c>
      <c r="B252" s="2" t="str">
        <f t="shared" si="17"/>
        <v> </v>
      </c>
      <c r="C252" s="9" t="str">
        <f t="shared" si="18"/>
        <v>[url=][/url] </v>
      </c>
      <c r="D252" s="6">
        <f t="shared" si="19"/>
      </c>
    </row>
    <row r="253" spans="1:4" ht="12.75">
      <c r="A253" s="8">
        <f t="shared" si="16"/>
        <v>0</v>
      </c>
      <c r="B253" s="2" t="str">
        <f t="shared" si="17"/>
        <v> </v>
      </c>
      <c r="C253" s="9" t="str">
        <f t="shared" si="18"/>
        <v>[url=][/url] </v>
      </c>
      <c r="D253" s="6">
        <f t="shared" si="19"/>
      </c>
    </row>
    <row r="254" spans="1:4" ht="12.75">
      <c r="A254" s="8">
        <f t="shared" si="16"/>
        <v>0</v>
      </c>
      <c r="B254" s="2" t="str">
        <f t="shared" si="17"/>
        <v> </v>
      </c>
      <c r="C254" s="9" t="str">
        <f t="shared" si="18"/>
        <v>[url=][/url] </v>
      </c>
      <c r="D254" s="6">
        <f t="shared" si="19"/>
      </c>
    </row>
    <row r="255" spans="1:4" ht="12.75">
      <c r="A255" s="8">
        <f t="shared" si="16"/>
        <v>0</v>
      </c>
      <c r="B255" s="2" t="str">
        <f t="shared" si="17"/>
        <v> </v>
      </c>
      <c r="C255" s="9" t="str">
        <f t="shared" si="18"/>
        <v>[url=][/url] </v>
      </c>
      <c r="D255" s="6">
        <f t="shared" si="19"/>
      </c>
    </row>
    <row r="256" spans="1:4" ht="12.75">
      <c r="A256" s="8">
        <f t="shared" si="16"/>
        <v>0</v>
      </c>
      <c r="B256" s="2" t="str">
        <f t="shared" si="17"/>
        <v> </v>
      </c>
      <c r="C256" s="9" t="str">
        <f t="shared" si="18"/>
        <v>[url=][/url] </v>
      </c>
      <c r="D256" s="6">
        <f t="shared" si="19"/>
      </c>
    </row>
    <row r="257" spans="1:4" ht="12.75">
      <c r="A257" s="8">
        <f t="shared" si="16"/>
        <v>0</v>
      </c>
      <c r="B257" s="2" t="str">
        <f t="shared" si="17"/>
        <v> </v>
      </c>
      <c r="C257" s="9" t="str">
        <f t="shared" si="18"/>
        <v>[url=][/url] </v>
      </c>
      <c r="D257" s="6">
        <f t="shared" si="19"/>
      </c>
    </row>
    <row r="258" spans="1:4" ht="12.75">
      <c r="A258" s="8">
        <f t="shared" si="16"/>
        <v>0</v>
      </c>
      <c r="B258" s="2" t="str">
        <f t="shared" si="17"/>
        <v> </v>
      </c>
      <c r="C258" s="9" t="str">
        <f t="shared" si="18"/>
        <v>[url=][/url] </v>
      </c>
      <c r="D258" s="6">
        <f t="shared" si="19"/>
      </c>
    </row>
    <row r="259" spans="1:4" ht="12.75">
      <c r="A259" s="8">
        <f t="shared" si="16"/>
        <v>0</v>
      </c>
      <c r="B259" s="2" t="str">
        <f t="shared" si="17"/>
        <v> </v>
      </c>
      <c r="C259" s="9" t="str">
        <f t="shared" si="18"/>
        <v>[url=][/url] </v>
      </c>
      <c r="D259" s="6">
        <f t="shared" si="19"/>
      </c>
    </row>
    <row r="260" spans="1:4" ht="12.75">
      <c r="A260" s="8">
        <f t="shared" si="16"/>
        <v>0</v>
      </c>
      <c r="B260" s="2" t="str">
        <f t="shared" si="17"/>
        <v> </v>
      </c>
      <c r="C260" s="9" t="str">
        <f t="shared" si="18"/>
        <v>[url=][/url] </v>
      </c>
      <c r="D260" s="6">
        <f t="shared" si="19"/>
      </c>
    </row>
    <row r="261" spans="1:4" ht="12.75">
      <c r="A261" s="8">
        <f t="shared" si="16"/>
        <v>0</v>
      </c>
      <c r="B261" s="2" t="str">
        <f t="shared" si="17"/>
        <v> </v>
      </c>
      <c r="C261" s="9" t="str">
        <f t="shared" si="18"/>
        <v>[url=][/url] </v>
      </c>
      <c r="D261" s="6">
        <f t="shared" si="19"/>
      </c>
    </row>
    <row r="262" spans="1:4" ht="12.75">
      <c r="A262" s="8">
        <f t="shared" si="16"/>
        <v>0</v>
      </c>
      <c r="B262" s="2" t="str">
        <f t="shared" si="17"/>
        <v> </v>
      </c>
      <c r="C262" s="9" t="str">
        <f t="shared" si="18"/>
        <v>[url=][/url] </v>
      </c>
      <c r="D262" s="6">
        <f t="shared" si="19"/>
      </c>
    </row>
    <row r="263" spans="1:4" ht="12.75">
      <c r="A263" s="8">
        <f t="shared" si="16"/>
        <v>0</v>
      </c>
      <c r="B263" s="2" t="str">
        <f t="shared" si="17"/>
        <v> </v>
      </c>
      <c r="C263" s="9" t="str">
        <f t="shared" si="18"/>
        <v>[url=][/url] </v>
      </c>
      <c r="D263" s="6">
        <f t="shared" si="19"/>
      </c>
    </row>
    <row r="264" spans="1:4" ht="12.75">
      <c r="A264" s="8">
        <f t="shared" si="16"/>
        <v>0</v>
      </c>
      <c r="B264" s="2" t="str">
        <f t="shared" si="17"/>
        <v> </v>
      </c>
      <c r="C264" s="9" t="str">
        <f t="shared" si="18"/>
        <v>[url=][/url] </v>
      </c>
      <c r="D264" s="6">
        <f t="shared" si="19"/>
      </c>
    </row>
    <row r="265" spans="1:4" ht="12.75">
      <c r="A265" s="8">
        <f t="shared" si="16"/>
        <v>0</v>
      </c>
      <c r="B265" s="2" t="str">
        <f t="shared" si="17"/>
        <v> </v>
      </c>
      <c r="C265" s="9" t="str">
        <f t="shared" si="18"/>
        <v>[url=][/url] </v>
      </c>
      <c r="D265" s="6">
        <f t="shared" si="19"/>
      </c>
    </row>
    <row r="266" spans="1:4" ht="12.75">
      <c r="A266" s="8">
        <f t="shared" si="16"/>
        <v>0</v>
      </c>
      <c r="B266" s="2" t="str">
        <f t="shared" si="17"/>
        <v> </v>
      </c>
      <c r="C266" s="9" t="str">
        <f t="shared" si="18"/>
        <v>[url=][/url] </v>
      </c>
      <c r="D266" s="6">
        <f t="shared" si="19"/>
      </c>
    </row>
    <row r="267" spans="1:4" ht="12.75">
      <c r="A267" s="8">
        <f t="shared" si="16"/>
        <v>0</v>
      </c>
      <c r="B267" s="2" t="str">
        <f t="shared" si="17"/>
        <v> </v>
      </c>
      <c r="C267" s="9" t="str">
        <f t="shared" si="18"/>
        <v>[url=][/url] </v>
      </c>
      <c r="D267" s="6">
        <f t="shared" si="19"/>
      </c>
    </row>
    <row r="268" spans="1:4" ht="12.75">
      <c r="A268" s="8">
        <f t="shared" si="16"/>
        <v>0</v>
      </c>
      <c r="B268" s="2" t="str">
        <f t="shared" si="17"/>
        <v> </v>
      </c>
      <c r="C268" s="9" t="str">
        <f t="shared" si="18"/>
        <v>[url=][/url] </v>
      </c>
      <c r="D268" s="6">
        <f t="shared" si="19"/>
      </c>
    </row>
    <row r="269" spans="1:4" ht="12.75">
      <c r="A269" s="8">
        <f t="shared" si="16"/>
        <v>0</v>
      </c>
      <c r="B269" s="2" t="str">
        <f t="shared" si="17"/>
        <v> </v>
      </c>
      <c r="C269" s="9" t="str">
        <f t="shared" si="18"/>
        <v>[url=][/url] </v>
      </c>
      <c r="D269" s="6">
        <f t="shared" si="19"/>
      </c>
    </row>
    <row r="270" spans="1:4" ht="12.75">
      <c r="A270" s="8">
        <f t="shared" si="16"/>
        <v>0</v>
      </c>
      <c r="B270" s="2" t="str">
        <f t="shared" si="17"/>
        <v> </v>
      </c>
      <c r="C270" s="9" t="str">
        <f t="shared" si="18"/>
        <v>[url=][/url] </v>
      </c>
      <c r="D270" s="6">
        <f t="shared" si="19"/>
      </c>
    </row>
    <row r="271" spans="1:4" ht="12.75">
      <c r="A271" s="8">
        <f t="shared" si="16"/>
        <v>0</v>
      </c>
      <c r="B271" s="2" t="str">
        <f t="shared" si="17"/>
        <v> </v>
      </c>
      <c r="C271" s="9" t="str">
        <f t="shared" si="18"/>
        <v>[url=][/url] </v>
      </c>
      <c r="D271" s="6">
        <f t="shared" si="19"/>
      </c>
    </row>
    <row r="272" spans="1:4" ht="12.75">
      <c r="A272" s="8">
        <f t="shared" si="16"/>
        <v>0</v>
      </c>
      <c r="B272" s="2" t="str">
        <f t="shared" si="17"/>
        <v> </v>
      </c>
      <c r="C272" s="9" t="str">
        <f t="shared" si="18"/>
        <v>[url=][/url] </v>
      </c>
      <c r="D272" s="6">
        <f t="shared" si="19"/>
      </c>
    </row>
    <row r="273" spans="1:4" ht="12.75">
      <c r="A273" s="8">
        <f t="shared" si="16"/>
        <v>0</v>
      </c>
      <c r="B273" s="2" t="str">
        <f t="shared" si="17"/>
        <v> </v>
      </c>
      <c r="C273" s="9" t="str">
        <f t="shared" si="18"/>
        <v>[url=][/url] </v>
      </c>
      <c r="D273" s="6">
        <f t="shared" si="19"/>
      </c>
    </row>
    <row r="274" spans="1:4" ht="12.75">
      <c r="A274" s="8">
        <f t="shared" si="16"/>
        <v>0</v>
      </c>
      <c r="B274" s="2" t="str">
        <f t="shared" si="17"/>
        <v> </v>
      </c>
      <c r="C274" s="9" t="str">
        <f t="shared" si="18"/>
        <v>[url=][/url] </v>
      </c>
      <c r="D274" s="6">
        <f t="shared" si="19"/>
      </c>
    </row>
    <row r="275" spans="1:4" ht="12.75">
      <c r="A275" s="8">
        <f t="shared" si="16"/>
        <v>0</v>
      </c>
      <c r="B275" s="2" t="str">
        <f t="shared" si="17"/>
        <v> </v>
      </c>
      <c r="C275" s="9" t="str">
        <f t="shared" si="18"/>
        <v>[url=][/url] </v>
      </c>
      <c r="D275" s="6">
        <f t="shared" si="19"/>
      </c>
    </row>
    <row r="276" spans="1:4" ht="12.75">
      <c r="A276" s="8">
        <f t="shared" si="16"/>
        <v>0</v>
      </c>
      <c r="B276" s="2" t="str">
        <f t="shared" si="17"/>
        <v> </v>
      </c>
      <c r="C276" s="9" t="str">
        <f t="shared" si="18"/>
        <v>[url=][/url] </v>
      </c>
      <c r="D276" s="6">
        <f t="shared" si="19"/>
      </c>
    </row>
    <row r="277" spans="1:4" ht="12.75">
      <c r="A277" s="8">
        <f aca="true" t="shared" si="20" ref="A277:A333">G277</f>
        <v>0</v>
      </c>
      <c r="B277" s="2" t="str">
        <f aca="true" t="shared" si="21" ref="B277:B333">E277&amp;(IF(LEN(E277)&lt;8,CHAR(9),""))</f>
        <v> </v>
      </c>
      <c r="C277" s="9" t="str">
        <f aca="true" t="shared" si="22" ref="C277:C333">"[url="&amp;H277&amp;"]"&amp;F277&amp;"[/url] "&amp;D277</f>
        <v>[url=][/url] </v>
      </c>
      <c r="D277" s="6">
        <f aca="true" t="shared" si="23" ref="D277:D333">IF(K277="","","("&amp;IF(K277="","",K277)&amp;IF(L277="","",", "&amp;L277)&amp;IF(M277="","",", "&amp;M277)&amp;IF(N277="","",", "&amp;N277)&amp;")")</f>
      </c>
    </row>
    <row r="278" spans="1:4" ht="12.75">
      <c r="A278" s="8">
        <f t="shared" si="20"/>
        <v>0</v>
      </c>
      <c r="B278" s="2" t="str">
        <f t="shared" si="21"/>
        <v> </v>
      </c>
      <c r="C278" s="9" t="str">
        <f t="shared" si="22"/>
        <v>[url=][/url] </v>
      </c>
      <c r="D278" s="6">
        <f t="shared" si="23"/>
      </c>
    </row>
    <row r="279" spans="1:4" ht="12.75">
      <c r="A279" s="8">
        <f t="shared" si="20"/>
        <v>0</v>
      </c>
      <c r="B279" s="2" t="str">
        <f t="shared" si="21"/>
        <v> </v>
      </c>
      <c r="C279" s="9" t="str">
        <f t="shared" si="22"/>
        <v>[url=][/url] </v>
      </c>
      <c r="D279" s="6">
        <f t="shared" si="23"/>
      </c>
    </row>
    <row r="280" spans="1:4" ht="12.75">
      <c r="A280" s="8">
        <f t="shared" si="20"/>
        <v>0</v>
      </c>
      <c r="B280" s="2" t="str">
        <f t="shared" si="21"/>
        <v> </v>
      </c>
      <c r="C280" s="9" t="str">
        <f t="shared" si="22"/>
        <v>[url=][/url] </v>
      </c>
      <c r="D280" s="6">
        <f t="shared" si="23"/>
      </c>
    </row>
    <row r="281" spans="1:4" ht="12.75">
      <c r="A281" s="8">
        <f t="shared" si="20"/>
        <v>0</v>
      </c>
      <c r="B281" s="2" t="str">
        <f t="shared" si="21"/>
        <v> </v>
      </c>
      <c r="C281" s="9" t="str">
        <f t="shared" si="22"/>
        <v>[url=][/url] </v>
      </c>
      <c r="D281" s="6">
        <f t="shared" si="23"/>
      </c>
    </row>
    <row r="282" spans="1:4" ht="12.75">
      <c r="A282" s="8">
        <f t="shared" si="20"/>
        <v>0</v>
      </c>
      <c r="B282" s="2" t="str">
        <f t="shared" si="21"/>
        <v> </v>
      </c>
      <c r="C282" s="9" t="str">
        <f t="shared" si="22"/>
        <v>[url=][/url] </v>
      </c>
      <c r="D282" s="6">
        <f t="shared" si="23"/>
      </c>
    </row>
    <row r="283" spans="1:4" ht="12.75">
      <c r="A283" s="8">
        <f t="shared" si="20"/>
        <v>0</v>
      </c>
      <c r="B283" s="2" t="str">
        <f t="shared" si="21"/>
        <v> </v>
      </c>
      <c r="C283" s="9" t="str">
        <f t="shared" si="22"/>
        <v>[url=][/url] </v>
      </c>
      <c r="D283" s="6">
        <f t="shared" si="23"/>
      </c>
    </row>
    <row r="284" spans="1:4" ht="12.75">
      <c r="A284" s="8">
        <f t="shared" si="20"/>
        <v>0</v>
      </c>
      <c r="B284" s="2" t="str">
        <f t="shared" si="21"/>
        <v> </v>
      </c>
      <c r="C284" s="9" t="str">
        <f t="shared" si="22"/>
        <v>[url=][/url] </v>
      </c>
      <c r="D284" s="6">
        <f t="shared" si="23"/>
      </c>
    </row>
    <row r="285" spans="1:4" ht="12.75">
      <c r="A285" s="8">
        <f t="shared" si="20"/>
        <v>0</v>
      </c>
      <c r="B285" s="2" t="str">
        <f t="shared" si="21"/>
        <v> </v>
      </c>
      <c r="C285" s="9" t="str">
        <f t="shared" si="22"/>
        <v>[url=][/url] </v>
      </c>
      <c r="D285" s="6">
        <f t="shared" si="23"/>
      </c>
    </row>
    <row r="286" spans="1:4" ht="12.75">
      <c r="A286" s="8">
        <f t="shared" si="20"/>
        <v>0</v>
      </c>
      <c r="B286" s="2" t="str">
        <f t="shared" si="21"/>
        <v> </v>
      </c>
      <c r="C286" s="9" t="str">
        <f t="shared" si="22"/>
        <v>[url=][/url] </v>
      </c>
      <c r="D286" s="6">
        <f t="shared" si="23"/>
      </c>
    </row>
    <row r="287" spans="1:4" ht="12.75">
      <c r="A287" s="8">
        <f t="shared" si="20"/>
        <v>0</v>
      </c>
      <c r="B287" s="2" t="str">
        <f t="shared" si="21"/>
        <v> </v>
      </c>
      <c r="C287" s="9" t="str">
        <f t="shared" si="22"/>
        <v>[url=][/url] </v>
      </c>
      <c r="D287" s="6">
        <f t="shared" si="23"/>
      </c>
    </row>
    <row r="288" spans="1:4" ht="12.75">
      <c r="A288" s="8">
        <f t="shared" si="20"/>
        <v>0</v>
      </c>
      <c r="B288" s="2" t="str">
        <f t="shared" si="21"/>
        <v> </v>
      </c>
      <c r="C288" s="9" t="str">
        <f t="shared" si="22"/>
        <v>[url=][/url] </v>
      </c>
      <c r="D288" s="6">
        <f t="shared" si="23"/>
      </c>
    </row>
    <row r="289" spans="1:4" ht="12.75">
      <c r="A289" s="8">
        <f t="shared" si="20"/>
        <v>0</v>
      </c>
      <c r="B289" s="2" t="str">
        <f t="shared" si="21"/>
        <v> </v>
      </c>
      <c r="C289" s="9" t="str">
        <f t="shared" si="22"/>
        <v>[url=][/url] </v>
      </c>
      <c r="D289" s="6">
        <f t="shared" si="23"/>
      </c>
    </row>
    <row r="290" spans="1:4" ht="12.75">
      <c r="A290" s="8">
        <f t="shared" si="20"/>
        <v>0</v>
      </c>
      <c r="B290" s="2" t="str">
        <f t="shared" si="21"/>
        <v> </v>
      </c>
      <c r="C290" s="9" t="str">
        <f t="shared" si="22"/>
        <v>[url=][/url] </v>
      </c>
      <c r="D290" s="6">
        <f t="shared" si="23"/>
      </c>
    </row>
    <row r="291" spans="1:4" ht="12.75">
      <c r="A291" s="8">
        <f t="shared" si="20"/>
        <v>0</v>
      </c>
      <c r="B291" s="2" t="str">
        <f t="shared" si="21"/>
        <v> </v>
      </c>
      <c r="C291" s="9" t="str">
        <f t="shared" si="22"/>
        <v>[url=][/url] </v>
      </c>
      <c r="D291" s="6">
        <f t="shared" si="23"/>
      </c>
    </row>
    <row r="292" spans="1:4" ht="12.75">
      <c r="A292" s="8">
        <f t="shared" si="20"/>
        <v>0</v>
      </c>
      <c r="B292" s="2" t="str">
        <f t="shared" si="21"/>
        <v> </v>
      </c>
      <c r="C292" s="9" t="str">
        <f t="shared" si="22"/>
        <v>[url=][/url] </v>
      </c>
      <c r="D292" s="6">
        <f t="shared" si="23"/>
      </c>
    </row>
    <row r="293" spans="1:4" ht="12.75">
      <c r="A293" s="8">
        <f t="shared" si="20"/>
        <v>0</v>
      </c>
      <c r="B293" s="2" t="str">
        <f t="shared" si="21"/>
        <v> </v>
      </c>
      <c r="C293" s="9" t="str">
        <f t="shared" si="22"/>
        <v>[url=][/url] </v>
      </c>
      <c r="D293" s="6">
        <f t="shared" si="23"/>
      </c>
    </row>
    <row r="294" spans="1:4" ht="12.75">
      <c r="A294" s="8">
        <f t="shared" si="20"/>
        <v>0</v>
      </c>
      <c r="B294" s="2" t="str">
        <f t="shared" si="21"/>
        <v> </v>
      </c>
      <c r="C294" s="9" t="str">
        <f t="shared" si="22"/>
        <v>[url=][/url] </v>
      </c>
      <c r="D294" s="6">
        <f t="shared" si="23"/>
      </c>
    </row>
    <row r="295" spans="1:4" ht="12.75">
      <c r="A295" s="8">
        <f t="shared" si="20"/>
        <v>0</v>
      </c>
      <c r="B295" s="2" t="str">
        <f t="shared" si="21"/>
        <v> </v>
      </c>
      <c r="C295" s="9" t="str">
        <f t="shared" si="22"/>
        <v>[url=][/url] </v>
      </c>
      <c r="D295" s="6">
        <f t="shared" si="23"/>
      </c>
    </row>
    <row r="296" spans="1:4" ht="12.75">
      <c r="A296" s="8">
        <f t="shared" si="20"/>
        <v>0</v>
      </c>
      <c r="B296" s="2" t="str">
        <f t="shared" si="21"/>
        <v> </v>
      </c>
      <c r="C296" s="9" t="str">
        <f t="shared" si="22"/>
        <v>[url=][/url] </v>
      </c>
      <c r="D296" s="6">
        <f t="shared" si="23"/>
      </c>
    </row>
    <row r="297" spans="1:4" ht="12.75">
      <c r="A297" s="8">
        <f t="shared" si="20"/>
        <v>0</v>
      </c>
      <c r="B297" s="2" t="str">
        <f t="shared" si="21"/>
        <v> </v>
      </c>
      <c r="C297" s="9" t="str">
        <f t="shared" si="22"/>
        <v>[url=][/url] </v>
      </c>
      <c r="D297" s="6">
        <f t="shared" si="23"/>
      </c>
    </row>
    <row r="298" spans="1:4" ht="12.75">
      <c r="A298" s="8">
        <f t="shared" si="20"/>
        <v>0</v>
      </c>
      <c r="B298" s="2" t="str">
        <f t="shared" si="21"/>
        <v> </v>
      </c>
      <c r="C298" s="9" t="str">
        <f t="shared" si="22"/>
        <v>[url=][/url] </v>
      </c>
      <c r="D298" s="6">
        <f t="shared" si="23"/>
      </c>
    </row>
    <row r="299" spans="1:4" ht="12.75">
      <c r="A299" s="8">
        <f t="shared" si="20"/>
        <v>0</v>
      </c>
      <c r="B299" s="2" t="str">
        <f t="shared" si="21"/>
        <v> </v>
      </c>
      <c r="C299" s="9" t="str">
        <f t="shared" si="22"/>
        <v>[url=][/url] </v>
      </c>
      <c r="D299" s="6">
        <f t="shared" si="23"/>
      </c>
    </row>
    <row r="300" spans="1:4" ht="12.75">
      <c r="A300" s="8">
        <f t="shared" si="20"/>
        <v>0</v>
      </c>
      <c r="B300" s="2" t="str">
        <f t="shared" si="21"/>
        <v> </v>
      </c>
      <c r="C300" s="9" t="str">
        <f t="shared" si="22"/>
        <v>[url=][/url] </v>
      </c>
      <c r="D300" s="6">
        <f t="shared" si="23"/>
      </c>
    </row>
    <row r="301" spans="1:4" ht="12.75">
      <c r="A301" s="8">
        <f t="shared" si="20"/>
        <v>0</v>
      </c>
      <c r="B301" s="2" t="str">
        <f t="shared" si="21"/>
        <v> </v>
      </c>
      <c r="C301" s="9" t="str">
        <f t="shared" si="22"/>
        <v>[url=][/url] </v>
      </c>
      <c r="D301" s="6">
        <f t="shared" si="23"/>
      </c>
    </row>
    <row r="302" spans="1:4" ht="12.75">
      <c r="A302" s="8">
        <f t="shared" si="20"/>
        <v>0</v>
      </c>
      <c r="B302" s="2" t="str">
        <f t="shared" si="21"/>
        <v> </v>
      </c>
      <c r="C302" s="9" t="str">
        <f t="shared" si="22"/>
        <v>[url=][/url] </v>
      </c>
      <c r="D302" s="6">
        <f t="shared" si="23"/>
      </c>
    </row>
    <row r="303" spans="1:4" ht="12.75">
      <c r="A303" s="8">
        <f t="shared" si="20"/>
        <v>0</v>
      </c>
      <c r="B303" s="2" t="str">
        <f t="shared" si="21"/>
        <v> </v>
      </c>
      <c r="C303" s="9" t="str">
        <f t="shared" si="22"/>
        <v>[url=][/url] </v>
      </c>
      <c r="D303" s="6">
        <f t="shared" si="23"/>
      </c>
    </row>
    <row r="304" spans="1:4" ht="12.75">
      <c r="A304" s="8">
        <f t="shared" si="20"/>
        <v>0</v>
      </c>
      <c r="B304" s="2" t="str">
        <f t="shared" si="21"/>
        <v> </v>
      </c>
      <c r="C304" s="9" t="str">
        <f t="shared" si="22"/>
        <v>[url=][/url] </v>
      </c>
      <c r="D304" s="6">
        <f t="shared" si="23"/>
      </c>
    </row>
    <row r="305" spans="1:4" ht="12.75">
      <c r="A305" s="8">
        <f t="shared" si="20"/>
        <v>0</v>
      </c>
      <c r="B305" s="2" t="str">
        <f t="shared" si="21"/>
        <v> </v>
      </c>
      <c r="C305" s="9" t="str">
        <f t="shared" si="22"/>
        <v>[url=][/url] </v>
      </c>
      <c r="D305" s="6">
        <f t="shared" si="23"/>
      </c>
    </row>
    <row r="306" spans="1:4" ht="12.75">
      <c r="A306" s="8">
        <f t="shared" si="20"/>
        <v>0</v>
      </c>
      <c r="B306" s="2" t="str">
        <f t="shared" si="21"/>
        <v> </v>
      </c>
      <c r="C306" s="9" t="str">
        <f t="shared" si="22"/>
        <v>[url=][/url] </v>
      </c>
      <c r="D306" s="6">
        <f t="shared" si="23"/>
      </c>
    </row>
    <row r="307" spans="1:4" ht="12.75">
      <c r="A307" s="8">
        <f t="shared" si="20"/>
        <v>0</v>
      </c>
      <c r="B307" s="2" t="str">
        <f t="shared" si="21"/>
        <v> </v>
      </c>
      <c r="C307" s="9" t="str">
        <f t="shared" si="22"/>
        <v>[url=][/url] </v>
      </c>
      <c r="D307" s="6">
        <f t="shared" si="23"/>
      </c>
    </row>
    <row r="308" spans="1:4" ht="12.75">
      <c r="A308" s="8">
        <f t="shared" si="20"/>
        <v>0</v>
      </c>
      <c r="B308" s="2" t="str">
        <f t="shared" si="21"/>
        <v> </v>
      </c>
      <c r="C308" s="9" t="str">
        <f t="shared" si="22"/>
        <v>[url=][/url] </v>
      </c>
      <c r="D308" s="6">
        <f t="shared" si="23"/>
      </c>
    </row>
    <row r="309" spans="1:4" ht="12.75">
      <c r="A309" s="8">
        <f t="shared" si="20"/>
        <v>0</v>
      </c>
      <c r="B309" s="2" t="str">
        <f t="shared" si="21"/>
        <v> </v>
      </c>
      <c r="C309" s="9" t="str">
        <f t="shared" si="22"/>
        <v>[url=][/url] </v>
      </c>
      <c r="D309" s="6">
        <f t="shared" si="23"/>
      </c>
    </row>
    <row r="310" spans="1:4" ht="12.75">
      <c r="A310" s="8">
        <f t="shared" si="20"/>
        <v>0</v>
      </c>
      <c r="B310" s="2" t="str">
        <f t="shared" si="21"/>
        <v> </v>
      </c>
      <c r="C310" s="9" t="str">
        <f t="shared" si="22"/>
        <v>[url=][/url] </v>
      </c>
      <c r="D310" s="6">
        <f t="shared" si="23"/>
      </c>
    </row>
    <row r="311" spans="1:4" ht="12.75">
      <c r="A311" s="8">
        <f t="shared" si="20"/>
        <v>0</v>
      </c>
      <c r="B311" s="2" t="str">
        <f t="shared" si="21"/>
        <v> </v>
      </c>
      <c r="C311" s="9" t="str">
        <f t="shared" si="22"/>
        <v>[url=][/url] </v>
      </c>
      <c r="D311" s="6">
        <f t="shared" si="23"/>
      </c>
    </row>
    <row r="312" spans="1:4" ht="12.75">
      <c r="A312" s="8">
        <f t="shared" si="20"/>
        <v>0</v>
      </c>
      <c r="B312" s="2" t="str">
        <f t="shared" si="21"/>
        <v> </v>
      </c>
      <c r="C312" s="9" t="str">
        <f t="shared" si="22"/>
        <v>[url=][/url] </v>
      </c>
      <c r="D312" s="6">
        <f t="shared" si="23"/>
      </c>
    </row>
    <row r="313" spans="1:4" ht="12.75">
      <c r="A313" s="8">
        <f t="shared" si="20"/>
        <v>0</v>
      </c>
      <c r="B313" s="2" t="str">
        <f t="shared" si="21"/>
        <v> </v>
      </c>
      <c r="C313" s="9" t="str">
        <f t="shared" si="22"/>
        <v>[url=][/url] </v>
      </c>
      <c r="D313" s="6">
        <f t="shared" si="23"/>
      </c>
    </row>
    <row r="314" spans="1:4" ht="12.75">
      <c r="A314" s="8">
        <f t="shared" si="20"/>
        <v>0</v>
      </c>
      <c r="B314" s="2" t="str">
        <f t="shared" si="21"/>
        <v> </v>
      </c>
      <c r="C314" s="9" t="str">
        <f t="shared" si="22"/>
        <v>[url=][/url] </v>
      </c>
      <c r="D314" s="6">
        <f t="shared" si="23"/>
      </c>
    </row>
    <row r="315" spans="1:4" ht="12.75">
      <c r="A315" s="8">
        <f t="shared" si="20"/>
        <v>0</v>
      </c>
      <c r="B315" s="2" t="str">
        <f t="shared" si="21"/>
        <v> </v>
      </c>
      <c r="C315" s="9" t="str">
        <f t="shared" si="22"/>
        <v>[url=][/url] </v>
      </c>
      <c r="D315" s="6">
        <f t="shared" si="23"/>
      </c>
    </row>
    <row r="316" spans="1:4" ht="12.75">
      <c r="A316" s="8">
        <f t="shared" si="20"/>
        <v>0</v>
      </c>
      <c r="B316" s="2" t="str">
        <f t="shared" si="21"/>
        <v> </v>
      </c>
      <c r="C316" s="9" t="str">
        <f t="shared" si="22"/>
        <v>[url=][/url] </v>
      </c>
      <c r="D316" s="6">
        <f t="shared" si="23"/>
      </c>
    </row>
    <row r="317" spans="1:4" ht="12.75">
      <c r="A317" s="8">
        <f t="shared" si="20"/>
        <v>0</v>
      </c>
      <c r="B317" s="2" t="str">
        <f t="shared" si="21"/>
        <v> </v>
      </c>
      <c r="C317" s="9" t="str">
        <f t="shared" si="22"/>
        <v>[url=][/url] </v>
      </c>
      <c r="D317" s="6">
        <f t="shared" si="23"/>
      </c>
    </row>
    <row r="318" spans="1:4" ht="12.75">
      <c r="A318" s="8">
        <f t="shared" si="20"/>
        <v>0</v>
      </c>
      <c r="B318" s="2" t="str">
        <f t="shared" si="21"/>
        <v> </v>
      </c>
      <c r="C318" s="9" t="str">
        <f t="shared" si="22"/>
        <v>[url=][/url] </v>
      </c>
      <c r="D318" s="6">
        <f t="shared" si="23"/>
      </c>
    </row>
    <row r="319" spans="1:4" ht="12.75">
      <c r="A319" s="8">
        <f t="shared" si="20"/>
        <v>0</v>
      </c>
      <c r="B319" s="2" t="str">
        <f t="shared" si="21"/>
        <v> </v>
      </c>
      <c r="C319" s="9" t="str">
        <f t="shared" si="22"/>
        <v>[url=][/url] </v>
      </c>
      <c r="D319" s="6">
        <f t="shared" si="23"/>
      </c>
    </row>
    <row r="320" spans="1:4" ht="12.75">
      <c r="A320" s="8">
        <f t="shared" si="20"/>
        <v>0</v>
      </c>
      <c r="B320" s="2" t="str">
        <f t="shared" si="21"/>
        <v> </v>
      </c>
      <c r="C320" s="9" t="str">
        <f t="shared" si="22"/>
        <v>[url=][/url] </v>
      </c>
      <c r="D320" s="6">
        <f t="shared" si="23"/>
      </c>
    </row>
    <row r="321" spans="1:4" ht="12.75">
      <c r="A321" s="8">
        <f t="shared" si="20"/>
        <v>0</v>
      </c>
      <c r="B321" s="2" t="str">
        <f t="shared" si="21"/>
        <v> </v>
      </c>
      <c r="C321" s="9" t="str">
        <f t="shared" si="22"/>
        <v>[url=][/url] </v>
      </c>
      <c r="D321" s="6">
        <f t="shared" si="23"/>
      </c>
    </row>
    <row r="322" spans="1:4" ht="12.75">
      <c r="A322" s="8">
        <f t="shared" si="20"/>
        <v>0</v>
      </c>
      <c r="B322" s="2" t="str">
        <f t="shared" si="21"/>
        <v> </v>
      </c>
      <c r="C322" s="9" t="str">
        <f t="shared" si="22"/>
        <v>[url=][/url] </v>
      </c>
      <c r="D322" s="6">
        <f t="shared" si="23"/>
      </c>
    </row>
    <row r="323" spans="1:4" ht="12.75">
      <c r="A323" s="8">
        <f t="shared" si="20"/>
        <v>0</v>
      </c>
      <c r="B323" s="2" t="str">
        <f t="shared" si="21"/>
        <v> </v>
      </c>
      <c r="C323" s="9" t="str">
        <f t="shared" si="22"/>
        <v>[url=][/url] </v>
      </c>
      <c r="D323" s="6">
        <f t="shared" si="23"/>
      </c>
    </row>
    <row r="324" spans="1:4" ht="12.75">
      <c r="A324" s="8">
        <f t="shared" si="20"/>
        <v>0</v>
      </c>
      <c r="B324" s="2" t="str">
        <f t="shared" si="21"/>
        <v> </v>
      </c>
      <c r="C324" s="9" t="str">
        <f t="shared" si="22"/>
        <v>[url=][/url] </v>
      </c>
      <c r="D324" s="6">
        <f t="shared" si="23"/>
      </c>
    </row>
    <row r="325" spans="1:4" ht="12.75">
      <c r="A325" s="8">
        <f t="shared" si="20"/>
        <v>0</v>
      </c>
      <c r="B325" s="2" t="str">
        <f t="shared" si="21"/>
        <v> </v>
      </c>
      <c r="C325" s="9" t="str">
        <f t="shared" si="22"/>
        <v>[url=][/url] </v>
      </c>
      <c r="D325" s="6">
        <f t="shared" si="23"/>
      </c>
    </row>
    <row r="326" spans="1:4" ht="12.75">
      <c r="A326" s="8">
        <f t="shared" si="20"/>
        <v>0</v>
      </c>
      <c r="B326" s="2" t="str">
        <f t="shared" si="21"/>
        <v> </v>
      </c>
      <c r="C326" s="9" t="str">
        <f t="shared" si="22"/>
        <v>[url=][/url] </v>
      </c>
      <c r="D326" s="6">
        <f t="shared" si="23"/>
      </c>
    </row>
    <row r="327" spans="1:4" ht="12.75">
      <c r="A327" s="8">
        <f t="shared" si="20"/>
        <v>0</v>
      </c>
      <c r="B327" s="2" t="str">
        <f t="shared" si="21"/>
        <v> </v>
      </c>
      <c r="C327" s="9" t="str">
        <f t="shared" si="22"/>
        <v>[url=][/url] </v>
      </c>
      <c r="D327" s="6">
        <f t="shared" si="23"/>
      </c>
    </row>
    <row r="328" spans="1:4" ht="12.75">
      <c r="A328" s="8">
        <f t="shared" si="20"/>
        <v>0</v>
      </c>
      <c r="B328" s="2" t="str">
        <f t="shared" si="21"/>
        <v> </v>
      </c>
      <c r="C328" s="9" t="str">
        <f t="shared" si="22"/>
        <v>[url=][/url] </v>
      </c>
      <c r="D328" s="6">
        <f t="shared" si="23"/>
      </c>
    </row>
    <row r="329" spans="1:4" ht="12.75">
      <c r="A329" s="8">
        <f t="shared" si="20"/>
        <v>0</v>
      </c>
      <c r="B329" s="2" t="str">
        <f t="shared" si="21"/>
        <v> </v>
      </c>
      <c r="C329" s="9" t="str">
        <f t="shared" si="22"/>
        <v>[url=][/url] </v>
      </c>
      <c r="D329" s="6">
        <f t="shared" si="23"/>
      </c>
    </row>
    <row r="330" spans="1:4" ht="12.75">
      <c r="A330" s="8">
        <f t="shared" si="20"/>
        <v>0</v>
      </c>
      <c r="B330" s="2" t="str">
        <f t="shared" si="21"/>
        <v> </v>
      </c>
      <c r="C330" s="9" t="str">
        <f t="shared" si="22"/>
        <v>[url=][/url] </v>
      </c>
      <c r="D330" s="6">
        <f t="shared" si="23"/>
      </c>
    </row>
    <row r="331" spans="1:4" ht="12.75">
      <c r="A331" s="8">
        <f t="shared" si="20"/>
        <v>0</v>
      </c>
      <c r="B331" s="2" t="str">
        <f t="shared" si="21"/>
        <v> </v>
      </c>
      <c r="C331" s="9" t="str">
        <f t="shared" si="22"/>
        <v>[url=][/url] </v>
      </c>
      <c r="D331" s="6">
        <f t="shared" si="23"/>
      </c>
    </row>
    <row r="332" spans="1:4" ht="12.75">
      <c r="A332" s="8">
        <f t="shared" si="20"/>
        <v>0</v>
      </c>
      <c r="B332" s="2" t="str">
        <f t="shared" si="21"/>
        <v> </v>
      </c>
      <c r="C332" s="9" t="str">
        <f t="shared" si="22"/>
        <v>[url=][/url] </v>
      </c>
      <c r="D332" s="6">
        <f t="shared" si="23"/>
      </c>
    </row>
    <row r="333" spans="1:4" ht="12.75">
      <c r="A333" s="8">
        <f t="shared" si="20"/>
        <v>0</v>
      </c>
      <c r="B333" s="2" t="str">
        <f t="shared" si="21"/>
        <v> </v>
      </c>
      <c r="C333" s="9" t="str">
        <f t="shared" si="22"/>
        <v>[url=][/url] </v>
      </c>
      <c r="D333" s="6">
        <f t="shared" si="23"/>
      </c>
    </row>
  </sheetData>
  <sheetProtection sheet="1" objects="1" scenarios="1" formatColumns="0" deleteRows="0" sort="0" autoFilter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rightToLeft="1" zoomScalePageLayoutView="0" workbookViewId="0" topLeftCell="A1">
      <selection activeCell="N7" sqref="N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S3TUP</cp:lastModifiedBy>
  <dcterms:created xsi:type="dcterms:W3CDTF">2010-12-06T10:15:41Z</dcterms:created>
  <dcterms:modified xsi:type="dcterms:W3CDTF">2010-12-06T19:40:22Z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safePathAndName">
    <vt:lpwstr>C:\Documents and Settings\stas\Desktop\Book2 (version 2).xls</vt:lpwstr>
  </property>
</Properties>
</file>